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F5954A3F-5A64-4F49-BE3E-4D763F774FDE}" xr6:coauthVersionLast="47" xr6:coauthVersionMax="47" xr10:uidLastSave="{00000000-0000-0000-0000-000000000000}"/>
  <bookViews>
    <workbookView xWindow="615" yWindow="795" windowWidth="27660" windowHeight="16050" xr2:uid="{482C0067-C5E1-4AE0-8D17-9AE111CBB9BF}"/>
  </bookViews>
  <sheets>
    <sheet name="All infomation (更新)" sheetId="1" r:id="rId1"/>
  </sheets>
  <definedNames>
    <definedName name="_xlnm._FilterDatabase" localSheetId="0" hidden="1">'All infomation (更新)'!$A$1:$A$823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3" i="1" l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I619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F24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<sst xmlns="http://schemas.openxmlformats.org/spreadsheetml/2006/main" count="6151" uniqueCount="4996">
  <si>
    <t>Clone No.</t>
  </si>
  <si>
    <t>RACE　sequence</t>
    <phoneticPr fontId="4"/>
  </si>
  <si>
    <t>Number of bases (bp)</t>
    <phoneticPr fontId="4"/>
  </si>
  <si>
    <t>Gene Symbol</t>
  </si>
  <si>
    <t>Entrez</t>
  </si>
  <si>
    <t>Description</t>
  </si>
  <si>
    <t xml:space="preserve"> Gene type　/　Products</t>
    <phoneticPr fontId="2"/>
  </si>
  <si>
    <t>Also known as</t>
    <phoneticPr fontId="2"/>
  </si>
  <si>
    <t>Human Orthologs</t>
  </si>
  <si>
    <t>Others</t>
    <phoneticPr fontId="2"/>
  </si>
  <si>
    <t>#1001</t>
  </si>
  <si>
    <t>TGGCTCTTGGGCTGGTGGAACCCATCGCAGGTGAGATTTACAGTTGGATTCGGCGCAGCAAACCGGGGATCTCGCAGGCTGGTCAGGGCCGTAAGAGTGCAGACCATAATGGGCGAACCCCATGGATCCATGAGGATCCTAGTGACAGGGGGCTCTGGACTGGTGGGTAGAGCCATCCAGAAGGTGGTTGCAGATGGGGCCGGCTTACCTGGAGAGGAATGGGTGTTTGTCTCCTCCAAAGATGCAGATCTGAC</t>
    <phoneticPr fontId="2"/>
  </si>
  <si>
    <t>Gfus</t>
    <phoneticPr fontId="2"/>
  </si>
  <si>
    <t>GDP-L-fucose synthase</t>
    <phoneticPr fontId="2"/>
  </si>
  <si>
    <t>NP_001343934.1  GDP-L-fucose synthase isoform 1</t>
    <phoneticPr fontId="2"/>
  </si>
  <si>
    <t>FX; Tsta3; Tstap35b</t>
    <phoneticPr fontId="2"/>
  </si>
  <si>
    <t>GFUS</t>
    <phoneticPr fontId="2"/>
  </si>
  <si>
    <t>#1002</t>
  </si>
  <si>
    <t>CCCCGCTGGACGGACGGACGGACGCGCGCACGCCGTCAGCGTCCACCGGTCACTGCCGCCGCCCACAGTGATGTCACCCACGAAAGCACACACGTAGAAGCGGACGCCGTGGTCAAGATGTCTCTGCCATCCCCACAGGACGGACGGACGGATCCACAAG</t>
    <phoneticPr fontId="2"/>
  </si>
  <si>
    <t>Erdr1</t>
  </si>
  <si>
    <t>erythroid differentiation regulator 1 x</t>
    <phoneticPr fontId="2"/>
  </si>
  <si>
    <t>NP_579940.1  erythroid differentiation regulator 1</t>
    <phoneticPr fontId="2"/>
  </si>
  <si>
    <t>edr; Erdr1; Gm21887; Gm55594</t>
    <phoneticPr fontId="2"/>
  </si>
  <si>
    <t>-</t>
    <phoneticPr fontId="2"/>
  </si>
  <si>
    <t>#1003</t>
  </si>
  <si>
    <t>TTTTTAAATTCCCTGCAGACCCGGAAGTGCAATCGAACTTGGTCGGGGCGCGGATCTTGAGAGAGAAAGTCCGAGCCAGGGCGCAAGGGAGTTCGCCCAGAGATCTGGAAGGCCACGCCTCCTCGCACCTACCCTCTCAGCATTGCAGCTGGGGACAGAGCTCAG</t>
    <phoneticPr fontId="2"/>
  </si>
  <si>
    <t>Arb2a</t>
    <phoneticPr fontId="2"/>
  </si>
  <si>
    <t>ARB2 cotranscriptional regulator A</t>
    <phoneticPr fontId="2"/>
  </si>
  <si>
    <t>NP_612185.1  cotranscriptional regulator ARB2A isoform 1 precursor</t>
    <phoneticPr fontId="2"/>
  </si>
  <si>
    <t>53-E6; pEN87; Fam172a; 1110033M05Rik; 2610318O14Rik; 9430037D06Rik</t>
    <phoneticPr fontId="2"/>
  </si>
  <si>
    <t>ARB2A</t>
    <phoneticPr fontId="2"/>
  </si>
  <si>
    <t>#1004</t>
  </si>
  <si>
    <t>ATGGATCCTTCCGGCTCCGTCGTGGAAGGAGGACTGCGCCTCGTCTTCCTGAAG</t>
    <phoneticPr fontId="2"/>
  </si>
  <si>
    <t>Hnrnpf</t>
  </si>
  <si>
    <t>heterogeneous nuclear ribonucleoprotein F</t>
    <phoneticPr fontId="2"/>
  </si>
  <si>
    <t>NP_001159899.1  heterogeneous nuclear ribonucleoprotein F</t>
    <phoneticPr fontId="2"/>
  </si>
  <si>
    <t>Hnrpf; 4833420I20Rik</t>
    <phoneticPr fontId="2"/>
  </si>
  <si>
    <t>HNRNPF</t>
  </si>
  <si>
    <t>intron</t>
    <phoneticPr fontId="2"/>
  </si>
  <si>
    <t>#1005</t>
  </si>
  <si>
    <t>CTAACCTGACACACCCTCTCTTGGTGAGTTGAGTCCATTTGAACTTGATTCTTTGTGAGAGAGGTTTGCTGCTTCCGGCCATCTATCGGGTCAGCTGATTGACTGGTCTTCACTGGCATTCTTCCTCCTGTCTATGTGGGCTACATAAACTAACTCTTTCATCGTCACAAAACCTCCATGAAACAG</t>
    <phoneticPr fontId="2"/>
  </si>
  <si>
    <t>Ak7</t>
    <phoneticPr fontId="2"/>
  </si>
  <si>
    <t>adenylate kinase 7</t>
    <phoneticPr fontId="2"/>
  </si>
  <si>
    <t>NP_084463.1  adenylate kinase 7</t>
    <phoneticPr fontId="2"/>
  </si>
  <si>
    <t>AK 7; 4930502N02Rik</t>
    <phoneticPr fontId="2"/>
  </si>
  <si>
    <t>AK7</t>
    <phoneticPr fontId="2"/>
  </si>
  <si>
    <t>#1006</t>
  </si>
  <si>
    <t>TCTGTGCGAGTGTGGTGTGAGTGGATGTGAGCCGCCGCCGGAGCTGCGGACGGTTTGCCCGAGCCCGTTAGCGCCGCCGGCCCAGAGTCCCGCCGCCACCATGTCCCGATACCTGCGCCCCCCTAACACGTCTCTGTTCGTCAGGAACGTGGCGGACGACACCAGGTCTGAAGATTTACGTCGGGAATTTGGTCGTTATGGTCCAATAGTAGATGTTTATGTCCCACTTGATTTCTACACTCGGCGTCCAAGAGGATTTGCATATGTTCAATATCCTTTCTTCAGATGGATGATTAGTGAGGGGTGTTGAAGTTTGAAATTCAATTTTTAT</t>
    <phoneticPr fontId="2"/>
  </si>
  <si>
    <t>Srsf10</t>
  </si>
  <si>
    <t>serine and arginine-rich splicing factor 10</t>
    <phoneticPr fontId="2"/>
  </si>
  <si>
    <t>NP_034308.1  serine/arginine-rich splicing factor 10 isoform 1</t>
    <phoneticPr fontId="2"/>
  </si>
  <si>
    <t>Nssr, TASR, NSSR1, NSSR2, TASR1, TASR2, FUSIP2, Fusip1, SRrp40, Sfrs13a, Srsf13a</t>
  </si>
  <si>
    <t>SRSF10</t>
  </si>
  <si>
    <t>#1008</t>
  </si>
  <si>
    <t>ACCCTCGCAAGTCGAGGAGGTCTGGCCGGGTGAAACCCGGCGTGGTTCTACCTTAAAGCTCTCCAGCCTAAGAGGGCCGGGTGGACCTGACTCACCCTGTAATTATGATAGTGCGTCTCCACGAGATGCTTATGGCGAGACTTATCGTGGCCGAAGTTGGATTTCTCACAGACCA</t>
    <phoneticPr fontId="2"/>
  </si>
  <si>
    <t>Rpp40</t>
  </si>
  <si>
    <t>ribonuclease P 40 subunit</t>
    <phoneticPr fontId="2"/>
  </si>
  <si>
    <t>NP_666050.3  ribonuclease P protein subunit p40 isoform 1</t>
    <phoneticPr fontId="2"/>
  </si>
  <si>
    <t>Rnasep1; D8Bwg1265e</t>
    <phoneticPr fontId="2"/>
  </si>
  <si>
    <t>RPP40</t>
  </si>
  <si>
    <t>#1009</t>
  </si>
  <si>
    <t>GTCTCCTCGGAGNGNNACACGCCAACACCAGGACCTNGGTGTCAATCAAGAAGCCTGTGTCNTGCTGATTGGATGTGTCCCCCCCCTTACCCTAAATCAATTGGCAGTGGGGAGGAA</t>
    <phoneticPr fontId="2"/>
  </si>
  <si>
    <t>Gm15927</t>
    <phoneticPr fontId="2"/>
  </si>
  <si>
    <t>predicted gene 15927</t>
    <phoneticPr fontId="2"/>
  </si>
  <si>
    <t>ncRNA</t>
    <phoneticPr fontId="2"/>
  </si>
  <si>
    <t>Cnot3</t>
    <phoneticPr fontId="2"/>
  </si>
  <si>
    <t>CCR4-NOT transcription complex, subunit 3</t>
    <phoneticPr fontId="2"/>
  </si>
  <si>
    <t>NP_666288.1  CCR4-NOT transcription complex subunit 3</t>
    <phoneticPr fontId="2"/>
  </si>
  <si>
    <t>A930039N10Rik</t>
    <phoneticPr fontId="2"/>
  </si>
  <si>
    <t>CNOT3</t>
    <phoneticPr fontId="2"/>
  </si>
  <si>
    <t>#1010</t>
  </si>
  <si>
    <t>CCCCTGCCGCGGTGCTCCCGGTTCCTCTCGAGTCCCGGTCGGCTCCGCGTCGCCGTTTCTGACGTCAGAGCCGCGCGATCCGATCCCTGTCGCGACACAG</t>
    <phoneticPr fontId="2"/>
  </si>
  <si>
    <t>2510022D24Rik</t>
    <phoneticPr fontId="2"/>
  </si>
  <si>
    <t>RIKEN cDNA 2510022D24 gene</t>
    <phoneticPr fontId="2"/>
  </si>
  <si>
    <t>XP_036018049.1  serine/arginine repetitive matrix protein 1</t>
    <phoneticPr fontId="2"/>
  </si>
  <si>
    <t>ASMTL</t>
    <phoneticPr fontId="2"/>
  </si>
  <si>
    <t>#1011</t>
  </si>
  <si>
    <t>CCCTGACAGCTCGGCCCAGCTCGCTCACTCGCTCGTTCCCGGCTTCCGAGCACAGCATGGCGGTCAAGGTGCATACAACCAAACGAGGTGATCCTCATGAGCTGAGAAACATATTCCTCCAG</t>
    <phoneticPr fontId="2"/>
  </si>
  <si>
    <t>Slc25a12</t>
  </si>
  <si>
    <t>solute carrier family 25 (mitochondrial carrier, Aralar), member 12</t>
    <phoneticPr fontId="2"/>
  </si>
  <si>
    <t>NP_766024.1  electrogenic aspartate/glutamate antiporter SLC25A12, mitochondrial</t>
    <phoneticPr fontId="2"/>
  </si>
  <si>
    <t>2610002D09Rik; B230107K20Rik</t>
    <phoneticPr fontId="2"/>
  </si>
  <si>
    <t>SLC25A12</t>
  </si>
  <si>
    <t>#1012</t>
  </si>
  <si>
    <t>GTCNGNCTCTGGGAGAGACAGGAAATCCGGTTAAAATCAAANTCNGAGGGAGGTTTAACCACGAATCGGTCCCGATCGGATTATTCCTTAAAGGGGACGCGCCATTGTCAAAGAGAACGGAGCCTGGGGCCCGAGGGCGGGGACCGGCGGCGCTGGAGGAACGAGGCACTGCACGGGACTGGGGACCTGCCTTCGACATTCCGCACTCTGTTATACACATGGACTGACCTTGCTGCTTTTCCCAGCGTGCCCCTCTTCAGTGCCTGCTCCAGGTTGAAGAAGCTTCTANATGGATCCTTTCCAAATTTGGTGTCTTTTCTACAAACTCTGTGCCTAACCTCAATTTCTAAGTGAGACNAAGCCATTTATTTGAATCTGGGCAATACCCTCTAAATGCTTAATTCTTNAACTGCTAAGTGTACNCTTCTTACTTGTCATGTACCCCAAAACTANCCGGATGCCTCG</t>
    <phoneticPr fontId="2"/>
  </si>
  <si>
    <t>Fryl</t>
  </si>
  <si>
    <t>FRY like transcription coactivator</t>
    <phoneticPr fontId="2"/>
  </si>
  <si>
    <t>NP_082470.2  protein furry homolog-like</t>
    <phoneticPr fontId="2"/>
  </si>
  <si>
    <t>mKIAA0826; 2010313D22Rik; 2310004H21Rik; 2510002A14Rik; 9030227G01Rik</t>
    <phoneticPr fontId="2"/>
  </si>
  <si>
    <t>FRYL</t>
  </si>
  <si>
    <t>genomic DNA</t>
    <phoneticPr fontId="2"/>
  </si>
  <si>
    <t>#1013</t>
    <phoneticPr fontId="2"/>
  </si>
  <si>
    <t>TTCTAGAGTTCCAGTGGCCAATCAGGAGGCGGCCGTCCCAAGGGTGGGGGGCG</t>
    <phoneticPr fontId="2"/>
  </si>
  <si>
    <t>Cat</t>
  </si>
  <si>
    <t>catalase</t>
    <phoneticPr fontId="2"/>
  </si>
  <si>
    <t>NP_033934.2  catalase</t>
    <phoneticPr fontId="2"/>
  </si>
  <si>
    <t>Cas1; Cs-1; Cas-1; 2210418N07</t>
    <phoneticPr fontId="2"/>
  </si>
  <si>
    <t>CAT</t>
  </si>
  <si>
    <t>135 bp at 5' side: catalase</t>
  </si>
  <si>
    <t>Abtb2</t>
    <phoneticPr fontId="2"/>
  </si>
  <si>
    <t>ankyrin repeat and BTB domain containing 2</t>
    <phoneticPr fontId="2"/>
  </si>
  <si>
    <t>NP_849221.2  ankyrin repeat and BTB/POZ domain-containing protein 2</t>
    <phoneticPr fontId="2"/>
  </si>
  <si>
    <t>ABTB2</t>
  </si>
  <si>
    <t>81502 bp at 3' side: ankyrin repeat and btb/poz domain-containing protein 2</t>
  </si>
  <si>
    <t>#1014</t>
  </si>
  <si>
    <t>TGCTAGCTGAGATTTTTTTGCTGCGGTGGGGTTTTTAAGGAAAAAAAGAAGAGTCTGTGCTAAGGAATCTGTGAGAACCTGGGCTCTCAAGTAAGTCTCCTGCCTCAGCTATCCAAGTACCTGGGACTGCAGTTTTAAAGTCCCTGCCTCAAGTT</t>
    <phoneticPr fontId="2"/>
  </si>
  <si>
    <t>Dlgap1</t>
    <phoneticPr fontId="2"/>
  </si>
  <si>
    <t>disks large-associated protein 1 isoform x12</t>
    <phoneticPr fontId="2"/>
  </si>
  <si>
    <t>NP_001121652.1  disks large-associated protein 1 isoform 3</t>
    <phoneticPr fontId="2"/>
  </si>
  <si>
    <t>Gkap; Sapap1; mKIAA4162; 9630002F18; GKAP/SAPAP; GKPA/SAPAP; D17Bwg0511e; 4933422O14Rik</t>
    <phoneticPr fontId="2"/>
  </si>
  <si>
    <t>DLGAP1</t>
    <phoneticPr fontId="2"/>
  </si>
  <si>
    <t>12044 bp at 5' side: disks large-associated protein 1 isoform x12</t>
  </si>
  <si>
    <t>Tgif1</t>
    <phoneticPr fontId="2"/>
  </si>
  <si>
    <t xml:space="preserve"> homeobox protein tgif1 isoform a</t>
    <phoneticPr fontId="2"/>
  </si>
  <si>
    <t>NP_001157547.1  homeobox protein TGIF1 isoform a</t>
    <phoneticPr fontId="2"/>
  </si>
  <si>
    <t>Tgif</t>
    <phoneticPr fontId="2"/>
  </si>
  <si>
    <t>TGIF1</t>
    <phoneticPr fontId="2"/>
  </si>
  <si>
    <t>14341 bp at 3' side: homeobox protein tgif1 isoform a</t>
  </si>
  <si>
    <t>#1015</t>
  </si>
  <si>
    <t>TGTGAAGGCCCCGCCCAGGAAGTGACGGCCTTCCACGAGGAGACGAGCGTGACGTTCTCGCCGCTCTCGGAGGAGCTGATCCGCGAGTACACGGACAGCGGCGAGGGCTG</t>
    <phoneticPr fontId="2"/>
  </si>
  <si>
    <t>Rab10os</t>
    <phoneticPr fontId="2"/>
  </si>
  <si>
    <t>RAB10, member RAS oncogene family, opposite strand</t>
    <phoneticPr fontId="2"/>
  </si>
  <si>
    <t>1700012B15Rik; 1810036A22Rik</t>
    <phoneticPr fontId="2"/>
  </si>
  <si>
    <t>#1016</t>
  </si>
  <si>
    <t>CCTAGGTTCTCTGAGAAAGCAAGCTGGGTAAGCCATGGGTTGCAGGCCAGTAAGCGGCACCCCTCCGCCGCCTCTGCGTCAGTTCCTGCTTCCAGGTTCCTGTCCTGCTTGGGTTCCTGTAGCTGCGAAGAGCAGGGATACAGAAGT</t>
    <phoneticPr fontId="2"/>
  </si>
  <si>
    <t>Wscd2</t>
    <phoneticPr fontId="2"/>
  </si>
  <si>
    <t>WSC domain containing 2</t>
    <phoneticPr fontId="2"/>
  </si>
  <si>
    <t>NP_796266.2  sialate:O-sulfotransferase 2</t>
    <phoneticPr fontId="2"/>
  </si>
  <si>
    <t>Gm450; 4933413A10Rik; C530024P05Rik</t>
    <phoneticPr fontId="2"/>
  </si>
  <si>
    <t>WSCD2</t>
    <phoneticPr fontId="2"/>
  </si>
  <si>
    <t>Cmklr1</t>
    <phoneticPr fontId="2"/>
  </si>
  <si>
    <t>chemerin chemokine-like receptor 1</t>
    <phoneticPr fontId="2"/>
  </si>
  <si>
    <t>NP_001345989.1  chemerin-like receptor 1</t>
    <phoneticPr fontId="2"/>
  </si>
  <si>
    <t>DEZ; Gpcr27; ChemR23; mcmklr1</t>
    <phoneticPr fontId="2"/>
  </si>
  <si>
    <t>CMKLR1</t>
    <phoneticPr fontId="2"/>
  </si>
  <si>
    <t>#1017</t>
  </si>
  <si>
    <t>ACGAGCCCCTGGGANGCTAACGCAGCGGGCGCGCCTATCCCAGGCCGTTCTTGGNGCGGNCCGCCCTCGGCCAGGAGAGAGGCTGGAACGGATCGTCCAATCCTTGAGCGCGCGT</t>
    <phoneticPr fontId="2"/>
  </si>
  <si>
    <t>Garin2</t>
    <phoneticPr fontId="2"/>
  </si>
  <si>
    <t>golgi associated RAB2 interactor 2</t>
    <phoneticPr fontId="2"/>
  </si>
  <si>
    <t>NP_001390878.1  Golgi-associated RAB2 interactor protein 2 isoform 2</t>
    <phoneticPr fontId="2"/>
  </si>
  <si>
    <t>Fam71d; GARI-L2; 4921509E07Rik; 4930516C23Rik</t>
    <phoneticPr fontId="2"/>
  </si>
  <si>
    <t>GARIN2</t>
    <phoneticPr fontId="2"/>
  </si>
  <si>
    <t>Pals1</t>
    <phoneticPr fontId="2"/>
  </si>
  <si>
    <t>protein associated with LIN7 1, MAGUK family member</t>
    <phoneticPr fontId="2"/>
  </si>
  <si>
    <t>NP_062525.1  protein PALS1</t>
    <phoneticPr fontId="2"/>
  </si>
  <si>
    <t>Mpp5; 3830420B02Rik</t>
    <phoneticPr fontId="2"/>
  </si>
  <si>
    <t>PALS1</t>
    <phoneticPr fontId="2"/>
  </si>
  <si>
    <t>#1018</t>
  </si>
  <si>
    <t>CTGGAGGGAAAACAACGGCNAGACGNGCTGNCGGTGCGTATCGGGCACTAGGNCAGGATNACGCTGCTTTCCAAGATGGCGACGGAGGGAGGAGGGAAGGAGATGAACGAGATTAAGACCCAATTCACCACCCGGGAAGGTCTGTACAAGCTGCTGCAGCACTCGGAGTACAGCCGGCCCAACCGGGTGCCCTTCAACTCGCAGGGATCCAACCCTGTCTGCGTCTCCTTCGTAAACCTCAACGACCAGTCTGGCAACGGCGACCGCCTCTGCTTCAATGTGGGCCGGGAGCTCTACTTCTATATCTACAAGGGGGTCCGCAAGGAATATGGTATGCATGGGTGCGTGCATGCATGTGCAGGGGATAAAACCCAAGGGCCTCCTAATAGATGTTAAACAAGCACTCTTCCACTGAGACATCTCCTCAGCCCAAGGCATACGAAGTGTTACAATTATTGGGACCACCTAGAAGCCCTAATGTGGAAGACATTCAAATCCAGATTAGACACTTGAGTAAA</t>
    <phoneticPr fontId="2"/>
  </si>
  <si>
    <t>Wdr20rt</t>
    <phoneticPr fontId="2"/>
  </si>
  <si>
    <t>WD repeat domain 20, retrogene</t>
    <phoneticPr fontId="2"/>
  </si>
  <si>
    <t>NP_081890.1  WD repeat-containing protein 20</t>
    <phoneticPr fontId="2"/>
  </si>
  <si>
    <t>Wdr20; Wdr20b; 4921538B03Rik; 4930427E19Rik</t>
    <phoneticPr fontId="2"/>
  </si>
  <si>
    <t>-</t>
    <phoneticPr fontId="4"/>
  </si>
  <si>
    <t>#1019</t>
  </si>
  <si>
    <t>GCTGTGACGTCTGCACACCCGGCTCCTGACCTCGGCTTCTCGCTGTCTGCTCGCG</t>
    <phoneticPr fontId="2"/>
  </si>
  <si>
    <t>Tmem14c</t>
  </si>
  <si>
    <t>transmembrane protein 14C</t>
    <phoneticPr fontId="2"/>
  </si>
  <si>
    <t>NP_079663.1  transmembrane protein 14C isoform 1</t>
    <phoneticPr fontId="2"/>
  </si>
  <si>
    <t>HSPC194; 1110021D01Rik</t>
    <phoneticPr fontId="2"/>
  </si>
  <si>
    <t>TMEM14C</t>
  </si>
  <si>
    <t>#1020</t>
    <phoneticPr fontId="2"/>
  </si>
  <si>
    <t>TCTTAAACCAATCAGAATTCAGGCGGGCAGTTAAGAAAGTTCTGATTGGACGATAACTGAAAAGA</t>
    <phoneticPr fontId="2"/>
  </si>
  <si>
    <t>Sp7</t>
    <phoneticPr fontId="2"/>
  </si>
  <si>
    <t>Sp7 transcription factor 7</t>
    <phoneticPr fontId="2"/>
  </si>
  <si>
    <t>NP_569725.1  transcription factor Sp7 isoform 1</t>
    <phoneticPr fontId="2"/>
  </si>
  <si>
    <t>C22; Osx; 6430578P22Rik</t>
    <phoneticPr fontId="2"/>
  </si>
  <si>
    <t>SP7</t>
    <phoneticPr fontId="2"/>
  </si>
  <si>
    <t>Sp1</t>
  </si>
  <si>
    <t>trans-acting transcription factor 1</t>
    <phoneticPr fontId="2"/>
  </si>
  <si>
    <t>NP_038700.2  transcription factor Sp1</t>
    <phoneticPr fontId="2"/>
  </si>
  <si>
    <t>Sp1-1; 1110003E12Rik</t>
    <phoneticPr fontId="2"/>
  </si>
  <si>
    <t>SP1</t>
  </si>
  <si>
    <t>#1021</t>
  </si>
  <si>
    <t>TCTTGCGCATGCGCAAGGGTTCAAAGACCACTGTGATCCAAAAACTCCAACTCCCAGCTACCCTT</t>
    <phoneticPr fontId="2"/>
  </si>
  <si>
    <t>Mrpl32</t>
    <phoneticPr fontId="2"/>
  </si>
  <si>
    <t>mitochondrial ribosomal protein L32</t>
    <phoneticPr fontId="2"/>
  </si>
  <si>
    <t>NP_083547.1  large ribosomal subunit protein bL32m</t>
    <phoneticPr fontId="2"/>
  </si>
  <si>
    <t>0610033O15Rik</t>
    <phoneticPr fontId="2"/>
  </si>
  <si>
    <t>MRPL32</t>
    <phoneticPr fontId="2"/>
  </si>
  <si>
    <t>Psma2</t>
  </si>
  <si>
    <t>proteasome subunit alpha 2</t>
    <phoneticPr fontId="2"/>
  </si>
  <si>
    <t>NP_032970.2  proteasome subunit alpha type-2</t>
    <phoneticPr fontId="2"/>
  </si>
  <si>
    <t>Lmpc3</t>
  </si>
  <si>
    <t>PSMA2</t>
  </si>
  <si>
    <t>#1022</t>
  </si>
  <si>
    <t>TCCTCTGTCAGCGATGCGAACAGCTGACGGCCGCTCTTCCTGGAGCTCTATTGGCCGCTCGCCTTCCTCCTGCCGCCTTGGCGCCCTGCCCGCGACGGCGGGAAACCGGGACATAGACCCGGTCCGGAGAAGAAGCGAACACGTCCACGGAGCCNAGGAGATGGGAGGGGAAAGGCGAGGACNCGCCCTGATGACGTAGGGGTGTTTACTTCCGCG</t>
    <phoneticPr fontId="2"/>
  </si>
  <si>
    <t>Dhx40</t>
  </si>
  <si>
    <t>DEAH-box helicase 40</t>
    <phoneticPr fontId="2"/>
  </si>
  <si>
    <t>NP_080467.3  probable ATP-dependent RNA helicase DHX40</t>
    <phoneticPr fontId="2"/>
  </si>
  <si>
    <t>PAD; DDX40; ARG147; 2410016C14Rik</t>
    <phoneticPr fontId="2"/>
  </si>
  <si>
    <t>DHX40</t>
  </si>
  <si>
    <t>#1023</t>
  </si>
  <si>
    <t>AAAGCTCTGACGGTNAAGCCGAAGCTGCCAGGTTATCACGCGTGACGCCGTCGGAGCGCGCGTCGAGTTGATTGGCCCAGGCG</t>
    <phoneticPr fontId="2"/>
  </si>
  <si>
    <t>Mief1</t>
    <phoneticPr fontId="2"/>
  </si>
  <si>
    <t>mitochondrial elongation factor 1</t>
    <phoneticPr fontId="2"/>
  </si>
  <si>
    <t>NP_001344588.1  mitochondrial dynamics protein MID51 isoform 1</t>
    <phoneticPr fontId="2"/>
  </si>
  <si>
    <t>Smcr7l; A230016E22</t>
    <phoneticPr fontId="2"/>
  </si>
  <si>
    <t>MIEF1</t>
    <phoneticPr fontId="2"/>
  </si>
  <si>
    <t>Atf4</t>
    <phoneticPr fontId="2"/>
  </si>
  <si>
    <t>activating transcription factor 4</t>
    <phoneticPr fontId="2"/>
  </si>
  <si>
    <t>NP_001274109.1  cyclic AMP-dependent transcription factor ATF-4</t>
    <phoneticPr fontId="2"/>
  </si>
  <si>
    <t>Atf-4; C/ATF; CREB2; CREB-2; TAXREB67</t>
    <phoneticPr fontId="2"/>
  </si>
  <si>
    <t>ATF4</t>
    <phoneticPr fontId="2"/>
  </si>
  <si>
    <t>#1024</t>
  </si>
  <si>
    <t>CTCTCTAGGCGTCGCTCTCTTGGTGTGCTTGTTCTTGAACCCGNTCAATGATTTCAGGTACTTTGNTTGATGGAG</t>
    <phoneticPr fontId="2"/>
  </si>
  <si>
    <t>Snhg3</t>
  </si>
  <si>
    <t>small nucleolar RNA host gene 3</t>
    <phoneticPr fontId="2"/>
  </si>
  <si>
    <t>U17HG; Rnu17d</t>
    <phoneticPr fontId="2"/>
  </si>
  <si>
    <t>SNHG3</t>
    <phoneticPr fontId="2"/>
  </si>
  <si>
    <t>#1025</t>
  </si>
  <si>
    <t>AAGCTTCCCTTGGGTACCCCACACATTTGGTTTTAACCGGCTTGGGTAAAGAGCCTGCAGGTTTCTATAAGGTCGGATGAATTAATTGTTTTGGGAGGAGCTATGGTCCCCATATCCCTCTATGCCAGGCTATGGTTTTGAGTTTTAGGATTAAAG</t>
    <phoneticPr fontId="2"/>
  </si>
  <si>
    <t>Ggnbp1</t>
    <phoneticPr fontId="2"/>
  </si>
  <si>
    <t>gametogenetin binding protein 1</t>
    <phoneticPr fontId="2"/>
  </si>
  <si>
    <t>NP_081820.2  gametogenetin-binding protein 1 isoform a</t>
    <phoneticPr fontId="2"/>
  </si>
  <si>
    <t>mdf; 0610031G08Rik</t>
    <phoneticPr fontId="2"/>
  </si>
  <si>
    <t>1741 bp at 5' side: gametogenetin-binding protein 1 isoform a</t>
  </si>
  <si>
    <t>Itpr3</t>
    <phoneticPr fontId="2"/>
  </si>
  <si>
    <t>inositol 1,4,5-triphosphate receptor 3</t>
    <phoneticPr fontId="2"/>
  </si>
  <si>
    <t>NP_542120.2  inositol 1,4,5-trisphosphate receptor type 3</t>
    <phoneticPr fontId="2"/>
  </si>
  <si>
    <t>tf; Ip3r3; IP3R 3; Itpr-3</t>
    <phoneticPr fontId="2"/>
  </si>
  <si>
    <t>ITPR3</t>
    <phoneticPr fontId="2"/>
  </si>
  <si>
    <t>19219 bp at 3' side: inositol 1,4,5-trisphosphate receptor type 3 isoform x1</t>
  </si>
  <si>
    <t>#1026</t>
  </si>
  <si>
    <t>ATTGTAAAGTGAACCCCATTTCCGGCCGGTCCATGCGTGCAATGTGCATCAGTGGTTCCTTTGAAAGACATCACAGGTTCAGGAGGACTTCAGATTTATTTCCACTCATATGCCACGATACCACAGGCCAAAGATAATGTAACCCGGTTGTACCATCCACGTGG</t>
    <phoneticPr fontId="2"/>
  </si>
  <si>
    <t>Snord42b</t>
    <phoneticPr fontId="2"/>
  </si>
  <si>
    <t>small nucleolar RNA, C/D box 42B</t>
    <phoneticPr fontId="2"/>
  </si>
  <si>
    <t>snoRNA</t>
    <phoneticPr fontId="2"/>
  </si>
  <si>
    <t>U42B; MBII-287</t>
    <phoneticPr fontId="2"/>
  </si>
  <si>
    <t>#1027</t>
  </si>
  <si>
    <t>TTGCGAGCCGCAGCCGGAGCCGGACCGGGCTGCCCCGGGAGCAACGCGCCGCTGCCTATTCGGGGTGGAGCCCAGCCGTGGCCCCAG</t>
    <phoneticPr fontId="2"/>
  </si>
  <si>
    <t>Rnf44</t>
  </si>
  <si>
    <t>ring finger protein 44</t>
    <phoneticPr fontId="2"/>
  </si>
  <si>
    <t>NP_001139497.1  RING finger protein 44 isoform 1</t>
    <phoneticPr fontId="2"/>
  </si>
  <si>
    <t>mKIAA1100</t>
    <phoneticPr fontId="2"/>
  </si>
  <si>
    <t>RNF44</t>
  </si>
  <si>
    <t>#1028</t>
  </si>
  <si>
    <t>CTTCGCTTGCCTTTTAGGGTTTAGCTTTCTCTGACGGACGTCCGAACTGAGGAATCGGAGCTCAGTGAAGT</t>
    <phoneticPr fontId="2"/>
  </si>
  <si>
    <t>Rfx1</t>
  </si>
  <si>
    <t>regulatory factor X, 1 (influences HLA class II expression)</t>
    <phoneticPr fontId="2"/>
  </si>
  <si>
    <t>NP_033081.3  MHC class II regulatory factor RFX1</t>
    <phoneticPr fontId="2"/>
  </si>
  <si>
    <t>RFX1</t>
  </si>
  <si>
    <t>#1029</t>
  </si>
  <si>
    <t>CGGGCCCGGAAGAGAGGTGCGAGTCCACAGGGTCGGACCCTACGCTGCCTTCGCGGCCAGCAGTGATGACGTCACCAGCCTCCGACGCCCTATTTCCGAGCTGCACCAGAGCATGAG</t>
    <phoneticPr fontId="2"/>
  </si>
  <si>
    <t>Trmt5</t>
  </si>
  <si>
    <t>TRM5 tRNA methyltransferase 5</t>
    <phoneticPr fontId="2"/>
  </si>
  <si>
    <t>NP_083856.1  tRNA (guanine(37)-N1)-methyltransferase isoform 1</t>
    <phoneticPr fontId="2"/>
  </si>
  <si>
    <t>mKIAA1393; 2610027O18Rik</t>
    <phoneticPr fontId="2"/>
  </si>
  <si>
    <t>TRMT5</t>
  </si>
  <si>
    <t>#1030</t>
  </si>
  <si>
    <t>CTCTCGGCAGCCATGGCGGCTCTATGTTTGTATCGCCATTGTTACCGTTGGGACGCCGCAGATGACCCTATATACCCTTGGCCGGCTACCGGGAAGACTGCGTCTCCTGACGATCGTAACGAAGATGTACCGTGCTTTCCTTCTGAGAGGTTAGTCGCCCTAATACGTGCAGCAGGCTAACCGCGTGGAAGCTTGCCTGCCAGAAAGAAAGCGCCTGTTGGGCTATTAG</t>
    <phoneticPr fontId="2"/>
  </si>
  <si>
    <t>Snhg7</t>
    <phoneticPr fontId="2"/>
  </si>
  <si>
    <t>small nucleolar RNA host gene 7</t>
    <phoneticPr fontId="2"/>
  </si>
  <si>
    <t>2610002F03Rik</t>
    <phoneticPr fontId="2"/>
  </si>
  <si>
    <t>#1031</t>
  </si>
  <si>
    <t>AGGCTGCCGGGGCCGCCTAAAGAAGAGGCTGTGCTTTGGGGCTCCGGCTCCTCAGAGAGCCTCGGCTAG</t>
    <phoneticPr fontId="2"/>
  </si>
  <si>
    <t>Gt(ROSA)26Sor</t>
    <phoneticPr fontId="2"/>
  </si>
  <si>
    <t>gene trap ROSA 26, Philippe Soriano</t>
    <phoneticPr fontId="2"/>
  </si>
  <si>
    <t>R26; ROSA26; Gtrgeo26; Gtrosa26; Thumpd3as1</t>
    <phoneticPr fontId="2"/>
  </si>
  <si>
    <t>THUMPD3-AS1</t>
    <phoneticPr fontId="2"/>
  </si>
  <si>
    <t>Thumpd3</t>
    <phoneticPr fontId="2"/>
  </si>
  <si>
    <t>THUMP domain containing 3</t>
    <phoneticPr fontId="2"/>
  </si>
  <si>
    <t>NP_001342195.1  tRNA (guanine(6)-N2)-methyltransferase THUMP3</t>
    <phoneticPr fontId="2"/>
  </si>
  <si>
    <t>Gtrosa26as; Gt(ROSA)26asSor</t>
    <phoneticPr fontId="2"/>
  </si>
  <si>
    <t>THUMPD3</t>
    <phoneticPr fontId="2"/>
  </si>
  <si>
    <t>Setd5</t>
    <phoneticPr fontId="2"/>
  </si>
  <si>
    <t>SET domain containing 5</t>
    <phoneticPr fontId="2"/>
  </si>
  <si>
    <t>NP_082661.1  histone-lysine N-methyltransferase SETD5 isoform 1</t>
    <phoneticPr fontId="2"/>
  </si>
  <si>
    <t>mKIAA1757; C330007C20; 2900045N06Rik</t>
    <phoneticPr fontId="2"/>
  </si>
  <si>
    <t>SETD5</t>
    <phoneticPr fontId="2"/>
  </si>
  <si>
    <t>#1032</t>
  </si>
  <si>
    <t>CGCCGTCTTTGCAAGTCGGGCGCGCANAATACGCTGCTTTTAATTGGCTGCCTCCNGCACT</t>
    <phoneticPr fontId="2"/>
  </si>
  <si>
    <t>Etaa1</t>
    <phoneticPr fontId="2"/>
  </si>
  <si>
    <t>Ewing tumor-associated antigen 1</t>
    <phoneticPr fontId="2"/>
  </si>
  <si>
    <t>NP_080852.2  ewing's tumor-associated antigen 1 homolog isoform 1</t>
    <phoneticPr fontId="2"/>
  </si>
  <si>
    <t>5730466H23Rik</t>
    <phoneticPr fontId="2"/>
  </si>
  <si>
    <t>ETAA1</t>
    <phoneticPr fontId="2"/>
  </si>
  <si>
    <t>Meis1</t>
    <phoneticPr fontId="2"/>
  </si>
  <si>
    <t>Meis homeobox 1</t>
    <phoneticPr fontId="2"/>
  </si>
  <si>
    <t>NP_034919.1  homeobox protein Meis1 isoform A</t>
    <phoneticPr fontId="2"/>
  </si>
  <si>
    <t>Evi8; C530044H18Rik</t>
    <phoneticPr fontId="2"/>
  </si>
  <si>
    <t>MEIS1</t>
    <phoneticPr fontId="2"/>
  </si>
  <si>
    <t>#1034</t>
  </si>
  <si>
    <t>TGAGGCCAGCAAACTGAGGCTGAGCCAGGCTCGTCTAGCAGGCCCCGGATTGCAAAACTCGAGCGGTTTCTCTCCAAGACCTCGACTGCCCGGACAAGGCGAACAAGGATGGAGTTGGAGCCTCACCT</t>
    <phoneticPr fontId="2"/>
  </si>
  <si>
    <t>Cdk2ap2</t>
    <phoneticPr fontId="2"/>
  </si>
  <si>
    <t>cyclin dependent kinase 2 associated protein 2</t>
    <phoneticPr fontId="2"/>
  </si>
  <si>
    <t>NP_080649.1  cyclin-dependent kinase 2-associated protein 2</t>
    <phoneticPr fontId="2"/>
  </si>
  <si>
    <t>Doc-1r; D19Ertd144e; 5830466O21Rik</t>
    <phoneticPr fontId="2"/>
  </si>
  <si>
    <t>CDK2AP2</t>
    <phoneticPr fontId="2"/>
  </si>
  <si>
    <t>#1035</t>
  </si>
  <si>
    <t>AAGTAAAAGTCGTAACAAGGTTTCCGTAGGTGAACCTGCGGAAGGATCATTAACGGGAGACTGTGGAGGAGCGGCGGCGTGGCCCGCTCTCCCCGTCTTGTGTGTGTCCTCGCCGGGAGGCGCGTGCGTCCCGGGTCCCGTCGCCCGCGTGTGGAGCGAGGTGTNCTGGAGTGAG</t>
    <phoneticPr fontId="2"/>
  </si>
  <si>
    <t>Gm26917</t>
    <phoneticPr fontId="2"/>
  </si>
  <si>
    <t>predicted gene, 26917</t>
    <phoneticPr fontId="2"/>
  </si>
  <si>
    <t>Not detected</t>
    <phoneticPr fontId="2"/>
  </si>
  <si>
    <t>#1036</t>
  </si>
  <si>
    <t>TGGAAGGGGTCGAGCTGGAATCATGGGAACAGAACCTAAA</t>
    <phoneticPr fontId="2"/>
  </si>
  <si>
    <t>#1037</t>
  </si>
  <si>
    <t>CCCTTTTCCCTTTCTGCCACCGCCATGCCATCCAGACTGAGGAAGACCCGGAAACTCCGGGGCCACGTGAACCACGGCCACGGCCGCATCGGTAAGCACCGCAAGCACCCAGGCGGCCGCGGGAATGCTGGAGGCATGCACCACCACAGGATCAACTTTGACAAATA</t>
    <phoneticPr fontId="2"/>
  </si>
  <si>
    <t>Rpl27a</t>
    <phoneticPr fontId="2"/>
  </si>
  <si>
    <t xml:space="preserve"> ribosomal protein L27A</t>
    <phoneticPr fontId="2"/>
  </si>
  <si>
    <t>NP_036105.2  large ribosomal subunit protein uL15</t>
    <phoneticPr fontId="2"/>
  </si>
  <si>
    <t>L29; L27'; L27A</t>
    <phoneticPr fontId="2"/>
  </si>
  <si>
    <t>RPL27A</t>
    <phoneticPr fontId="2"/>
  </si>
  <si>
    <t>#1038</t>
  </si>
  <si>
    <t>TGTGTTGTTTAGTTACGTCCCTTAGGNTTGGGGGAGCGGCGTGTGGATGATTGGACTGCTGGGATTGGAT</t>
    <phoneticPr fontId="2"/>
  </si>
  <si>
    <t>#1039</t>
  </si>
  <si>
    <t>AGTCTTACAGCTCTGAGATCCTGACAGGGCCAGTAAGTGGCCCCCTGAGAGCCCTGACTGGAGGTGTTTCTGGCCCTGTTTCCACAGAGAAAACAACTTGAGTTATCCGTAGACTCTGCCCCACAGTTGTCCGGCAATAGCCAG</t>
    <phoneticPr fontId="2"/>
  </si>
  <si>
    <t>Prkag2</t>
    <phoneticPr fontId="2"/>
  </si>
  <si>
    <t>protein kinase, AMP-activated, gamma 2 non-catalytic subunit</t>
    <phoneticPr fontId="2"/>
  </si>
  <si>
    <t>NP_663376.2  5'-AMP-activated protein kinase subunit gamma-2 isoform 1</t>
    <phoneticPr fontId="2"/>
  </si>
  <si>
    <t>AAKG; WPWS; AAKG2; H91620p; 2410051C13Rik</t>
    <phoneticPr fontId="2"/>
  </si>
  <si>
    <t>PRKAG2</t>
    <phoneticPr fontId="2"/>
  </si>
  <si>
    <t>#1040</t>
  </si>
  <si>
    <t>AGGGAGAGTGTGTTAAAAGTACACAGCTTAGTGTTTCCAGCCTGGGCCAATCCTTTTTCAGATCTGCGGCTTTGTAGGACAGTAG</t>
    <phoneticPr fontId="2"/>
  </si>
  <si>
    <t>Gm14408</t>
    <phoneticPr fontId="2"/>
  </si>
  <si>
    <t>predicted gene 14408</t>
    <phoneticPr fontId="2"/>
  </si>
  <si>
    <t>unknown</t>
    <phoneticPr fontId="2"/>
  </si>
  <si>
    <t>#1041</t>
  </si>
  <si>
    <t>ATTGTTTCATGCCGACCACCGCCTTGGCGTGCGGGAGGAGGTAGATCTGCATGATT</t>
    <phoneticPr fontId="2"/>
  </si>
  <si>
    <t>#1042</t>
  </si>
  <si>
    <t>TGGACTAGGTAGGCATCCAACAACAAACAGGACCAGCAATTGATGCTGCCTCCACGGCTCTTACCACTCTCACGGGAGACACAGAAACTGAGCGCATTACCCAGGAACCG</t>
    <phoneticPr fontId="2"/>
  </si>
  <si>
    <t>Gm26832</t>
    <phoneticPr fontId="2"/>
  </si>
  <si>
    <t>predicted gene, 26832</t>
    <phoneticPr fontId="2"/>
  </si>
  <si>
    <t>#1043</t>
  </si>
  <si>
    <t>CGCTGCTTTTCCCCTGCCGCCGCCGACTTGCGCGGAGGCGGAAGCTCGGGTGCGTTCAAGATTCGGCGTCACCCGTGATTCACCGCCATGGCCGAGGAAGGCATAGCTGCTGGAGGTGTAATGGACGTCAACACTGCTCTACAAGAGGTGCTGAAGACCGCCCTCATCCACGATGGCCTAGCACGTGGCATACGCGAAGCTGCCAAAGCCTTAGACAAGCGCTAAGCCCATCTGTGTGTGCTCGCATCCAACTGTGATGAGCCCATGTATGTCAAGCTGGTGGAGGCACTTTGTGCTGAGCACCAAATCAACCTGATAAAGGTTGATGACAACAAGAAACTAGGGGAATGGGTAGGCCTCTGTAAAATCGATCGAGAGGGCAAACCACGGAAGGTGGTTGGTTGCAGTTGCGTAGTGGTTAAG</t>
    <phoneticPr fontId="2"/>
  </si>
  <si>
    <t>Rps12</t>
  </si>
  <si>
    <t>ribosomal protein S12</t>
    <phoneticPr fontId="2"/>
  </si>
  <si>
    <t>NP_001394370.1  small ribosomal subunit protein eS12 isoform a</t>
    <phoneticPr fontId="2"/>
  </si>
  <si>
    <t>MGC102111, MGC102112, MGC102499, MGC117504</t>
  </si>
  <si>
    <t>RPS12</t>
  </si>
  <si>
    <t>#1044</t>
  </si>
  <si>
    <t>TGGTTAATGGGCGAAGTCAAGGCGATTTCCGAGGGCTGGCTAGAGCCTGCCAATCACTGAGACAGCGCCCGAATTCC</t>
    <phoneticPr fontId="2"/>
  </si>
  <si>
    <t>Taco1</t>
    <phoneticPr fontId="2"/>
  </si>
  <si>
    <t xml:space="preserve"> translational activator of mitochondrially encoded cytochrome c oxidase I</t>
    <phoneticPr fontId="2"/>
  </si>
  <si>
    <t>NP_081622.1  translational activator of cytochrome c oxidase 1</t>
    <phoneticPr fontId="2"/>
  </si>
  <si>
    <t>Ccdc44; 2310066I18Rik</t>
    <phoneticPr fontId="2"/>
  </si>
  <si>
    <t>TACO1</t>
    <phoneticPr fontId="2"/>
  </si>
  <si>
    <t>Map3k3</t>
    <phoneticPr fontId="2"/>
  </si>
  <si>
    <t>mitogen-activated protein kinase kinase kinase 3</t>
    <phoneticPr fontId="2"/>
  </si>
  <si>
    <t>NP_036077.1  mitogen-activated protein kinase kinase kinase 3</t>
    <phoneticPr fontId="2"/>
  </si>
  <si>
    <t>Mekk3; MAPKKK3; mKIAA4031</t>
    <phoneticPr fontId="2"/>
  </si>
  <si>
    <t>MAP3K3</t>
    <phoneticPr fontId="2"/>
  </si>
  <si>
    <t>rRNA</t>
    <phoneticPr fontId="2"/>
  </si>
  <si>
    <t>#1045</t>
  </si>
  <si>
    <t>CTTTAAATCAGTTATGGTTCCTTTGGTCGCTCGCTCCTCTCCTACTTGGATAACTGTGGTAATTCTAGAGCTAATACATGCCGACGGGCGCTGACCCCCCTTCCCGGGGGGGGATGCGTGCATTTATCAG</t>
    <phoneticPr fontId="2"/>
  </si>
  <si>
    <t>Mus musculus strain C57BL/6J small subunit ribosomal RNA gene, partial sequence</t>
    <phoneticPr fontId="2"/>
  </si>
  <si>
    <t xml:space="preserve">rRNA </t>
    <phoneticPr fontId="2"/>
  </si>
  <si>
    <t>#2001</t>
  </si>
  <si>
    <t>CAAAATGAAGGAGGGGGGAGGCTCGGGATCCCTCGGCACCCATAGGGCGCGT</t>
    <phoneticPr fontId="2"/>
  </si>
  <si>
    <t>Ccdc157</t>
    <phoneticPr fontId="2"/>
  </si>
  <si>
    <t>coiled-coil domain containing 157</t>
    <phoneticPr fontId="2"/>
  </si>
  <si>
    <t>NP_001158092.1  coiled-coil domain-containing protein 157 isoform 1</t>
    <phoneticPr fontId="2"/>
  </si>
  <si>
    <t>mKIAA1656; 4930562D19Rik</t>
    <phoneticPr fontId="2"/>
  </si>
  <si>
    <t>CCDC157</t>
    <phoneticPr fontId="2"/>
  </si>
  <si>
    <t>Tbc1d10a</t>
    <phoneticPr fontId="2"/>
  </si>
  <si>
    <t>TBC1 domain family, member 10a</t>
    <phoneticPr fontId="2"/>
  </si>
  <si>
    <t>NP_598784.1  TBC1 domain family member 10A</t>
    <phoneticPr fontId="2"/>
  </si>
  <si>
    <t>EPI64; Tbc1d10; mFLJ00288</t>
    <phoneticPr fontId="2"/>
  </si>
  <si>
    <t>TBC1D10A</t>
    <phoneticPr fontId="2"/>
  </si>
  <si>
    <t>#2002</t>
  </si>
  <si>
    <t>CGCAGACCCTCTTCAGCGGCTGGGCTGCCCTTCTATTTCTCGCCAGGGTTGTTGACTGAAGCGCGGGTGCGCGCGGGGAGTATCGCGGGCCCGTGAG</t>
    <phoneticPr fontId="2"/>
  </si>
  <si>
    <t>Pdpr</t>
  </si>
  <si>
    <t>pyruvate dehydrogenase phosphatase regulatory subunit</t>
    <phoneticPr fontId="2"/>
  </si>
  <si>
    <t>NP_938050.1  pyruvate dehydrogenase phosphatase regulatory subunit, mitochondrial precursor</t>
    <phoneticPr fontId="2"/>
  </si>
  <si>
    <t>mKIAA1990; 4930402E16Rik</t>
    <phoneticPr fontId="2"/>
  </si>
  <si>
    <t>PDPR</t>
  </si>
  <si>
    <t>#2003</t>
  </si>
  <si>
    <t>TTCCGGTCCGCACGCCCCGAGGCGCCGCTGCGCTTCACTCACCTCCGCCGTACACGCCGCCGCTCAATGGCTTACTTGTCTGGCGGGGACTGGCCGAAGACTACCGGACGAAAGATAACAAGCGGCGTGACTCCTCTCCCTGAGAACGCCGGCCCCGCAAGCCTGCAACTTCCAACGCCGCCCCCTCCGGCAACAAAGCAAGCGGCCGCACGCCCGCTGCACAGCCACTCTTGCTGGTTTCTCGTATCAACCAAT</t>
    <phoneticPr fontId="2"/>
  </si>
  <si>
    <t>Actl6a</t>
    <phoneticPr fontId="2"/>
  </si>
  <si>
    <t>actin-like 6A</t>
    <phoneticPr fontId="2"/>
  </si>
  <si>
    <t>NP_062647.2  actin-like protein 6A</t>
    <phoneticPr fontId="2"/>
  </si>
  <si>
    <t>ARP4; Actl6; Baf53a; 2810432C06Rik</t>
    <phoneticPr fontId="2"/>
  </si>
  <si>
    <t>ACTL6A</t>
    <phoneticPr fontId="2"/>
  </si>
  <si>
    <t>#2005</t>
  </si>
  <si>
    <t>TCGGCCTCCGGGCCTTCGCCCTGGGGGCACAGCCCGCAACGCACCTCGGCCTTCCATGCGCGCGCTGGGCTGCTCCCCGCTCCCCGCCTTCTTCCGGGCTCCGAGAGCAACGCAGGGAAGCTTCTAGGCGTCTGG</t>
    <phoneticPr fontId="2"/>
  </si>
  <si>
    <t>D130007C19Rik</t>
    <phoneticPr fontId="2"/>
  </si>
  <si>
    <t>RIKEN cDNA D130007C19 gene</t>
    <phoneticPr fontId="2"/>
  </si>
  <si>
    <t>#2006</t>
  </si>
  <si>
    <t>CCCTTACAGAGCTGTGCGGCATTCTGAGCAGGAATGGCAGTGTGGACCTCTGTGATGGGACATCTTGTGGGATCTCACAGCCAGTTCTGTGGCAAAGGAGGATGAAGGCTTACGAG</t>
    <phoneticPr fontId="2"/>
  </si>
  <si>
    <t>Gas5</t>
    <phoneticPr fontId="2"/>
  </si>
  <si>
    <t>growth arrest specific 5</t>
    <phoneticPr fontId="2"/>
  </si>
  <si>
    <t>Gas-5; Snhg2; Mir5117</t>
    <phoneticPr fontId="2"/>
  </si>
  <si>
    <t>GAS5</t>
    <phoneticPr fontId="2"/>
  </si>
  <si>
    <t>#2007</t>
  </si>
  <si>
    <t>CAAGGGGACCAGAACCACACCCAGGATCCTGCAGCTGTACCCAATACATTCGCCCATAGAGAAACGTTTTAACGGGCGTAAGGCAATTGTGATTGGTCA</t>
    <phoneticPr fontId="2"/>
  </si>
  <si>
    <t>Polr1e</t>
    <phoneticPr fontId="2"/>
  </si>
  <si>
    <t>polymerase (RNA) I polypeptide E</t>
    <phoneticPr fontId="2"/>
  </si>
  <si>
    <t>NP_001272729.1  DNA-directed RNA polymerase I subunit RPA49 isoform a</t>
    <phoneticPr fontId="2"/>
  </si>
  <si>
    <t>53kDa; Paf53; Praf1; D030019D19Rik</t>
    <phoneticPr fontId="2"/>
  </si>
  <si>
    <t>POLR1E</t>
    <phoneticPr fontId="2"/>
  </si>
  <si>
    <t>Zbtb5</t>
    <phoneticPr fontId="2"/>
  </si>
  <si>
    <t>zinc finger and BTB domain containing 5</t>
    <phoneticPr fontId="2"/>
  </si>
  <si>
    <t>NP_001156755.1  zinc finger and BTB domain-containing protein 5</t>
    <phoneticPr fontId="2"/>
  </si>
  <si>
    <t>mKIAA0354; 5930421I10; 9430083K24Rik</t>
    <phoneticPr fontId="2"/>
  </si>
  <si>
    <t>ZBTB5</t>
    <phoneticPr fontId="2"/>
  </si>
  <si>
    <t>#2008</t>
  </si>
  <si>
    <t>TGCTACCAAGGCCAAGATCCCACTGAGAGATGCTCTCTGAAAAGAAGGGAGAGCCAGATGAGAAATGACATGGAAGTTGTCCTCTGGTCTCTACATCCATGTGTACACAGTTTCACAATCTCTGGCTCTTCACATCCATGC</t>
    <phoneticPr fontId="2"/>
  </si>
  <si>
    <t>Gm34256</t>
    <phoneticPr fontId="4"/>
  </si>
  <si>
    <t>predicted gene, 34256</t>
    <phoneticPr fontId="2"/>
  </si>
  <si>
    <t>#2009</t>
  </si>
  <si>
    <t>TCAGGGTCACAGCTCCGAGGACTCTGGGAACGGCCGCTCGCTCCACAAGGTGCACGCTTGCGCAAAAGCGCTAGCGCTCGCNCTTCCCCCACCTGCAGTCGCGAGTGGGTGACAAGAGACCCCTTCTCCGCGAGCCTCGTTGACCCGGAANCGCGATGTGGAGGCTNGACCCCTCCAG</t>
    <phoneticPr fontId="2"/>
  </si>
  <si>
    <t>Zfp1</t>
  </si>
  <si>
    <t>zinc finger protein 1</t>
    <phoneticPr fontId="2"/>
  </si>
  <si>
    <t>NP_001032754.1  zinc finger protein 1 isoform 1</t>
    <phoneticPr fontId="2"/>
  </si>
  <si>
    <t>Fnp-1; Zfp-1; mkr-1</t>
    <phoneticPr fontId="2"/>
  </si>
  <si>
    <t>ZFP1</t>
  </si>
  <si>
    <t>#2010</t>
  </si>
  <si>
    <t>CTAGGTCTGTGGCTTCTGCGGTCCTCCCGGCTGCTCCCGGCTCCTCTCTGCCCTCTCCCGGCTTCCTGCGGCTCCGGCTTGGGCTCGGCGGCGGCGGCGG</t>
    <phoneticPr fontId="2"/>
  </si>
  <si>
    <t>Map4</t>
    <phoneticPr fontId="2"/>
  </si>
  <si>
    <t>microtubule-associated protein 4</t>
    <phoneticPr fontId="2"/>
  </si>
  <si>
    <t>NP_001192259.1  microtubule-associated protein 4 isoform 1</t>
    <phoneticPr fontId="2"/>
  </si>
  <si>
    <t>MAP-4; Mtap4; Mtap-4</t>
    <phoneticPr fontId="2"/>
  </si>
  <si>
    <t>MAP4</t>
    <phoneticPr fontId="2"/>
  </si>
  <si>
    <t>#2011</t>
  </si>
  <si>
    <t>TTAGCAGGTTTTAAACGGCTTAGAGCAGGCCCCTCGGTTCTGACCCGGCAGAG</t>
    <phoneticPr fontId="2"/>
  </si>
  <si>
    <t>Ckap5</t>
  </si>
  <si>
    <t>cytoskeleton associated protein 5</t>
    <phoneticPr fontId="2"/>
  </si>
  <si>
    <t>NP_001159461.1  cytoskeleton-associated protein 5 isoform 1</t>
    <phoneticPr fontId="2"/>
  </si>
  <si>
    <t>mKIAA0097; 3110043H24Rik; 4930432B04Rik; D730027C18Rik</t>
    <phoneticPr fontId="2"/>
  </si>
  <si>
    <t>CKAP5</t>
  </si>
  <si>
    <t>#2012</t>
  </si>
  <si>
    <t>AGTCCGGACGGCGGCTGTGATTGAGAGGCTGGGGCGTGGAGCAGCAGTGGCGGCGACCGGCGACAACGGAGCAGCCATGAGGGCCGGGCCCAGTCACCGACA</t>
    <phoneticPr fontId="2"/>
  </si>
  <si>
    <t>Fam222b</t>
    <phoneticPr fontId="2"/>
  </si>
  <si>
    <t xml:space="preserve"> family with sequence similarity 222, member B</t>
    <phoneticPr fontId="2"/>
  </si>
  <si>
    <t>NP_001351039.1  protein FAM222B isoform 1</t>
    <phoneticPr fontId="2"/>
  </si>
  <si>
    <t>9630020I17Rik, MGC28990</t>
  </si>
  <si>
    <t>FAM222B</t>
  </si>
  <si>
    <t>#2013</t>
  </si>
  <si>
    <t>TTACATAAGGAAGCCTGGAACGGGCGGCTTCATCCGGCGGGGACCAGTACGAACACTGCAGGAACCGAAA</t>
    <phoneticPr fontId="2"/>
  </si>
  <si>
    <t>Nfic</t>
    <phoneticPr fontId="2"/>
  </si>
  <si>
    <t>nuclear factor I/C</t>
    <phoneticPr fontId="2"/>
  </si>
  <si>
    <t>NP_032714.1  nuclear factor 1 C-type isoform a</t>
    <phoneticPr fontId="2"/>
  </si>
  <si>
    <t>NF1-C; 1110019L22Rik; 1500041O16Rik</t>
    <phoneticPr fontId="2"/>
  </si>
  <si>
    <t>NFIC</t>
    <phoneticPr fontId="2"/>
  </si>
  <si>
    <t>#2014</t>
  </si>
  <si>
    <t>AAGCGGCTGAGAACCGGAGAGAGTTAGGAGCCGAGAAAGAGCGCGCTGCTGTAGGAAACCCGAATGTCCACCAATCGCGAGGCTCCTTCCCGATTCCGACCAATTGCTTGAGAGAGGTCTTACTACCAGTCTGGAAGCTACGCCATGTGCACACGTGACTTGCGAGCGCTCACCGAAGTGCAACCCCAGGAGGTGTCAAA</t>
    <phoneticPr fontId="2"/>
  </si>
  <si>
    <t>Tbccd1</t>
  </si>
  <si>
    <t>TBCC domain containing 1</t>
    <phoneticPr fontId="2"/>
  </si>
  <si>
    <t>NP_001074837.1  TBCC domain-containing protein 1</t>
    <phoneticPr fontId="2"/>
  </si>
  <si>
    <t>5730478M09Rik</t>
    <phoneticPr fontId="2"/>
  </si>
  <si>
    <t>TBCCD1</t>
  </si>
  <si>
    <t>#2015</t>
  </si>
  <si>
    <t>CTTCTTACGGAACTNCCAAGCGCAGAGCTCCCCGTACAGAGCAAGGCCGCAGCGACAGACTAAAGTAATTGACGACGTAGAGACGACCGCCGCCGCCACTGCGCCGTTAGCTCTCCGCTCAATCTAGCCTCCGGCAGGAGGGCCCGCCCCCTTCCCGGCATGGGAAG</t>
    <phoneticPr fontId="2"/>
  </si>
  <si>
    <t>Mtr</t>
    <phoneticPr fontId="2"/>
  </si>
  <si>
    <t>5-methyltetrahydrofolate-homocysteine methyltransferase</t>
    <phoneticPr fontId="2"/>
  </si>
  <si>
    <t>NP_001074597.1  methionine synthase</t>
    <phoneticPr fontId="2"/>
  </si>
  <si>
    <t>MS; D830038K18Rik</t>
  </si>
  <si>
    <t>MTR</t>
    <phoneticPr fontId="2"/>
  </si>
  <si>
    <t>#2017</t>
  </si>
  <si>
    <t>TGGAGGGAATGCTGGAATGTGACGTAAAGGCCTGGCTTTGGGTTCCCAAATCTCGCAGGTCCAAGATTTCAGGGGTGGGCATCACCACTGCCTGATCGTCCCAGCTCAGTCCCTCCGCCCGCGGCAGTCACTAGGGGCGCCCGAGTGAGAGNAACGCG</t>
    <phoneticPr fontId="2"/>
  </si>
  <si>
    <t>Zfp280b</t>
  </si>
  <si>
    <t>zinc finger protein 280B</t>
    <phoneticPr fontId="2"/>
  </si>
  <si>
    <t>NP_803426.2  zinc finger protein 280b</t>
    <phoneticPr fontId="2"/>
  </si>
  <si>
    <t>Suhw2; D10Jhu82e</t>
    <phoneticPr fontId="2"/>
  </si>
  <si>
    <t>ZNF280B</t>
  </si>
  <si>
    <t>#2018</t>
  </si>
  <si>
    <t>CCAGGGAACTCGGCCGGTTGCGGCCCACCAATGGTTGCCTCCCGCCCTCCGGCGGGGAGGCACAGTT</t>
    <phoneticPr fontId="2"/>
  </si>
  <si>
    <t>H2az1</t>
    <phoneticPr fontId="2"/>
  </si>
  <si>
    <t>H2A.Z variant histone 1</t>
    <phoneticPr fontId="2"/>
  </si>
  <si>
    <t>NP_058030.1  histone H2A.Z isoform 1</t>
    <phoneticPr fontId="2"/>
  </si>
  <si>
    <t>H2A.Z; H2afz; H2A.Z1; H2a.z-1</t>
    <phoneticPr fontId="2"/>
  </si>
  <si>
    <t>H2AZ1</t>
    <phoneticPr fontId="2"/>
  </si>
  <si>
    <t>#2019</t>
  </si>
  <si>
    <t>AGCCTCCACCTTCCTGCGCCGCTGCTCCTGCTCGTCTTCCATCTCCACCTGGGCTCCCGGCGAGTCGCTCGGAG</t>
    <phoneticPr fontId="2"/>
  </si>
  <si>
    <t>Pcnt</t>
    <phoneticPr fontId="2"/>
  </si>
  <si>
    <t>pericentrin (kendrin)</t>
    <phoneticPr fontId="2"/>
  </si>
  <si>
    <t>NP_032813.3  pericentrin isoform a</t>
    <phoneticPr fontId="2"/>
  </si>
  <si>
    <t>KEN; Pcnt2; kendrin; m239Asp; m275Asp</t>
    <phoneticPr fontId="2"/>
  </si>
  <si>
    <t>PCNT</t>
    <phoneticPr fontId="2"/>
  </si>
  <si>
    <t>#2020</t>
  </si>
  <si>
    <t>TAGCATCTCAGCAGATGTGTGTGTCTGTGGCAAGCATTGGTGTACGGTGATAGCGTGCGGCGTGTGGAGGGAGTGGGCTACTGCGG</t>
    <phoneticPr fontId="2"/>
  </si>
  <si>
    <t>#2021</t>
  </si>
  <si>
    <t>TTGGANACGGTGACGTAAGGGTGGCCCGAGAACAAGCCTGCCAATGGCGGGACGGCGAGAGACGGCGAGAGCCAACGGGAGCGGAGTGAGAG</t>
    <phoneticPr fontId="2"/>
  </si>
  <si>
    <t>Gm53794</t>
    <phoneticPr fontId="2"/>
  </si>
  <si>
    <t>predicted gene, 53794</t>
    <phoneticPr fontId="2"/>
  </si>
  <si>
    <t>XP_036014161.1  uncharacterized protein Gm53794</t>
    <phoneticPr fontId="2"/>
  </si>
  <si>
    <t>Hmgcs1</t>
    <phoneticPr fontId="2"/>
  </si>
  <si>
    <t>3-hydroxy-3-methylglutaryl-Coenzyme A synthase 1</t>
    <phoneticPr fontId="2"/>
  </si>
  <si>
    <t>NP_001278368.1  hydroxymethylglutaryl-CoA synthase, cytoplasmic</t>
    <phoneticPr fontId="2"/>
  </si>
  <si>
    <t>B130032C06Rik</t>
    <phoneticPr fontId="2"/>
  </si>
  <si>
    <t>HMGCS1</t>
    <phoneticPr fontId="2"/>
  </si>
  <si>
    <t>#2022</t>
  </si>
  <si>
    <t>ACACAAAGATTCTTCCGAGTCTAGGGATCGGCTAGCCTTCGAGGTGAAGCCCGACAATTGCGCTGTTACTCCAGAAAGCATCGCTCCAGGGCTGCTGCACGGAGGGGAGGGAATGAGTTCTACCCTCCAGCCCGATCAACTTTTGCTGTTTTTCTCCGTGCCCCTTGACTTCCTTAAATTTAAGTTTCAGAAAGCTTGGACATTGGCCGCATCCTTAATTCCTTGTGCAAGGCAATCTTGATCCTTAGTCGGCGGAATCTAAGATTATGACAACCTAGTAATGGAACCTTTGGCAAGATCTACGATACCTCGGTCGCTGCAGTCAAGGGAAGTCCGTGANGGCTCATTTTCTAGCAAGGATTCGGGGGTGTTGCTGCTTGATACCTGTAGGAGCGTGCAGTCGGGTCGTGAGCATTCTGGTATG</t>
    <phoneticPr fontId="2"/>
  </si>
  <si>
    <t>Sin3a</t>
  </si>
  <si>
    <t xml:space="preserve"> transcriptional regulator, SIN3A (yeast)</t>
    <phoneticPr fontId="2"/>
  </si>
  <si>
    <t>NP_001103821.1  paired amphipathic helix protein Sin3a isoform 1</t>
    <phoneticPr fontId="2"/>
  </si>
  <si>
    <t>Sin3; mSin3A; mKIAA4126</t>
    <phoneticPr fontId="2"/>
  </si>
  <si>
    <t>SIN3A</t>
    <phoneticPr fontId="2"/>
  </si>
  <si>
    <t>#2023</t>
  </si>
  <si>
    <t>TAGCACACGTGAGCGTCCTCAGCTGGCAGCCATGGCTGGCGGGTCCTTCCTAGCATGTGCTGCGGCCCTCACCTTATCTTCCGTCATCAGGGCACAGGCGCCGTGCAGGGCTATTCCGAGTCCAGGTAGAGATGGCTGAGCTCGGTGGCAGGAGATCAGCCTGCGGTGGAGCAGGGACGTTTGCCCTGGGGAGACACGTGCCACCGGGTGGACATCGAGGCCCTGTGGGTGGCCCTACAGCGTGGAAGGGATGAC</t>
    <phoneticPr fontId="2"/>
  </si>
  <si>
    <t>Snhg15</t>
    <phoneticPr fontId="2"/>
  </si>
  <si>
    <t>small nucleolar RNA host gene 15</t>
    <phoneticPr fontId="2"/>
  </si>
  <si>
    <t>SAM; Gm11974</t>
    <phoneticPr fontId="2"/>
  </si>
  <si>
    <t>SNHG15</t>
    <phoneticPr fontId="2"/>
  </si>
  <si>
    <t>#2024</t>
  </si>
  <si>
    <t>CGGGTGGCGTCTCTTCGGTTCTCATCGCTGTGCGGACGCCAGAGCCGAGCCCGCGTCGCCATGCCTCGGAAAATTGAGGAGATCAAGGACTTTCTGCTGACAGCCCGGCGGAAGGATGCCAGGTCTGTCAAGATCAAGAAGAACAGGGATAATGTGAAGTTCAAGGTTCGCTGCAGCAG</t>
    <phoneticPr fontId="2"/>
  </si>
  <si>
    <t>Rpl38</t>
  </si>
  <si>
    <t>ribosomal protein L38</t>
    <phoneticPr fontId="2"/>
  </si>
  <si>
    <t>NP_001041522.1  large ribosomal subunit protein eL38</t>
    <phoneticPr fontId="2"/>
  </si>
  <si>
    <t>Ts; Rbt; Tss; 0610025G13Rik</t>
    <phoneticPr fontId="2"/>
  </si>
  <si>
    <t>RPL38</t>
    <phoneticPr fontId="2"/>
  </si>
  <si>
    <t>#2025</t>
  </si>
  <si>
    <t>GTATTTCTCTTTTCCTGATTGGACAGCGAGGTATTCGCTTAC</t>
    <phoneticPr fontId="2"/>
  </si>
  <si>
    <t>Stx5a</t>
    <phoneticPr fontId="2"/>
  </si>
  <si>
    <t>syntaxin 5A</t>
    <phoneticPr fontId="2"/>
  </si>
  <si>
    <t>NP_001161271.1  syntaxin-5</t>
    <phoneticPr fontId="2"/>
  </si>
  <si>
    <t>Stx5; D19Ertd627e; 0610031F24Rik</t>
    <phoneticPr fontId="2"/>
  </si>
  <si>
    <t>STX5</t>
    <phoneticPr fontId="2"/>
  </si>
  <si>
    <t>#3001</t>
  </si>
  <si>
    <t>ATGACGCACGAAGGCGGGCGGCGGSSGGGKTTKGTGKGCGCGAGAGGCCGTCCGATAAAGGTTGAGTGCCTCGCGCCGGGGGCCGTGGGGAGGGAGCGCGCCCCCGCCCCCTCCCGGGCCGCGGGTCCCGCAGCGCTGTGCCGGGCCCCGCTTCCCGTCAGCCTCCCCGCGGRGAAGGCCCTGGGGGTTCTCCTTGAATCCCCCTCCCCGAMCGGGGCSCMCA</t>
    <phoneticPr fontId="2"/>
  </si>
  <si>
    <t>Zfp628</t>
  </si>
  <si>
    <t>zinc finger protein 628</t>
    <phoneticPr fontId="2"/>
  </si>
  <si>
    <t>NP_001407580.1  zinc finger protein 628 isoform 1</t>
    <phoneticPr fontId="2"/>
  </si>
  <si>
    <t>Zec; Znf628</t>
    <phoneticPr fontId="2"/>
  </si>
  <si>
    <t>ZNF628</t>
    <phoneticPr fontId="2"/>
  </si>
  <si>
    <t>#3002</t>
  </si>
  <si>
    <t>CCCCCTCGGCGGCCGCCTGAGAGCCGGCCCCGCCGAGCCTAGAGAACAGACGTCAAACTGCCTTATGAATATTGATGCGGAGGCGAGGCTGCTTTCGTAGAGGAGCAGAAGGAAGCAAGATGGCTGCCCTGTAGGATTTGTTAGAAAGGAGACCCGGCTGCGACGGCGGTGGACTGCGAGGCTGAGGGACCAGAACCAGGCTGGTATACATTCAGCAGCTTGCCCTCCCAAGACTCTTCATGTTCCTTGTTCCTGTTCCGCTACGGTGCTTGGAAGCAGGAGATGGGCTCCCTCACGGTCAACAGGACATGATCCAGGAGGAGCAGTGAGGGACGGTGCTGCA</t>
    <phoneticPr fontId="2"/>
  </si>
  <si>
    <t>Tet2</t>
  </si>
  <si>
    <t>tet methylcytosine dioxygenase 2</t>
    <phoneticPr fontId="2"/>
  </si>
  <si>
    <t>NP_001035490.2  methylcytosine dioxygenase TET2 isoform 1</t>
    <phoneticPr fontId="2"/>
  </si>
  <si>
    <t>Ayu17-449; mKIAA1546; E130014J05Rik</t>
    <phoneticPr fontId="2"/>
  </si>
  <si>
    <t>TET2</t>
    <phoneticPr fontId="2"/>
  </si>
  <si>
    <t>#3003</t>
  </si>
  <si>
    <t>AGTCGGGTTGCCACTGAGTTCCGCCATATTAGCTACCGCGGAGGCCGGGGGATTCCCGTGAGCAGCGGCGGCGGGGCCTGTCGCAACGGCGGGGCCTCGAACAGGCGCGGCGTGTTCCTGGGACCGGCGGGAACCGGCGGGTGCCGGCTGGCGACCGGAGCGAGGCAG</t>
    <phoneticPr fontId="2"/>
  </si>
  <si>
    <t>Fzr1</t>
  </si>
  <si>
    <t>fizzy and cell division cycle 20 related 1</t>
    <phoneticPr fontId="2"/>
  </si>
  <si>
    <t>NP_062731.1  fizzy-related protein homolog</t>
    <phoneticPr fontId="2"/>
  </si>
  <si>
    <t>FZR; Fyr; Cdh1; FZR2; HCDH; HCDH1</t>
    <phoneticPr fontId="2"/>
  </si>
  <si>
    <t>FZR1</t>
    <phoneticPr fontId="2"/>
  </si>
  <si>
    <t>#3004</t>
  </si>
  <si>
    <t>CGNCTNGATGGAGNTGCGGCCGCGNCCGCCCTGTCGCGCCTTGCTTGCTGCTCGGAGCGCCGCCTCCCCAGCCGTTCGGAGCCGCCGCGATGGCGGAGGACAGCGAGTCTGCGGCCAGCCAGCAGAGCCTAGAGCTGGACGACCAGGACACGTGCGGAATAGACGGAGACAATGAGGAGGAGACCGAACACGCCAAAGG</t>
    <phoneticPr fontId="2"/>
  </si>
  <si>
    <t>Nmt2</t>
  </si>
  <si>
    <t>N-myristoyltransferase 2</t>
    <phoneticPr fontId="2"/>
  </si>
  <si>
    <t>NP_032734.1  glycylpeptide N-tetradecanoyltransferase 2 isoform a</t>
    <phoneticPr fontId="2"/>
  </si>
  <si>
    <t>hNMT-2; A930001K02Rik</t>
    <phoneticPr fontId="2"/>
  </si>
  <si>
    <t>NMT2</t>
    <phoneticPr fontId="2"/>
  </si>
  <si>
    <t>#3005</t>
  </si>
  <si>
    <t>GCATCCAGTTTCTGGAACTGCAGGGATTGATAAAGTCCGACGTCCTCCTAAGACCTCTGTTCCTAAGAATCTGCCTAGCCAGACAGTTTCCCTCACGGCTTGGAGGCACTTGTTGCTAAATTGCAGGAAGAGGAATTAAGAAATGCAAAGAGCTGGGGAAAGCGCCTCAGTTTCAATTGGGAGAGTGCAACGCTCGCTCCTCCCACTGGGATTCTGCCAG</t>
    <phoneticPr fontId="2"/>
  </si>
  <si>
    <t>Tex2</t>
  </si>
  <si>
    <t>testis expressed gene 2</t>
    <phoneticPr fontId="2"/>
  </si>
  <si>
    <t>NP_938034.2  testis-expressed protein 2</t>
    <phoneticPr fontId="2"/>
  </si>
  <si>
    <t>Taz4; Def-5; 4930568E07Rik</t>
    <phoneticPr fontId="2"/>
  </si>
  <si>
    <t>TEX2</t>
    <phoneticPr fontId="2"/>
  </si>
  <si>
    <t>#3006</t>
  </si>
  <si>
    <t>AGTCTAGCTTGTGGACATTGTCACGCCTCCTCGCGCGGATTGGGCAGTGCTCCGAGAG</t>
    <phoneticPr fontId="2"/>
  </si>
  <si>
    <t>6430550D23Rik</t>
  </si>
  <si>
    <t>RIKEN cDNA 6430550D23 gene</t>
    <phoneticPr fontId="2"/>
  </si>
  <si>
    <t>NP_001138823.1  uncharacterized protein C20orf173 homolog isoform 1</t>
    <phoneticPr fontId="2"/>
  </si>
  <si>
    <t>C20orf173</t>
    <phoneticPr fontId="2"/>
  </si>
  <si>
    <t>#3007</t>
  </si>
  <si>
    <t>AGGCTGCGGAGCTTGAGCTCCGGGTGCCCGGCGGTTCGAGGCCACTTTTCGTCGGTCGGATGGTCGTGCCGGTACGCCTCAGCACGTGGGACTTTACAGTGTTCCAGAGGACGCCATAAAACAGCCGAAAAATAG</t>
    <phoneticPr fontId="2"/>
  </si>
  <si>
    <t>Srl</t>
  </si>
  <si>
    <t>sarcalumenin</t>
    <phoneticPr fontId="2"/>
  </si>
  <si>
    <t>NP_780556.2  sarcalumenin isoform 1 precursor</t>
    <phoneticPr fontId="2"/>
  </si>
  <si>
    <t>sar; 9830004M20Rik</t>
    <phoneticPr fontId="2"/>
  </si>
  <si>
    <t>SRL</t>
  </si>
  <si>
    <t>#3008</t>
  </si>
  <si>
    <t>TTCTACTTCCGGTGGCTAGGGATGCGCATCCGGGTCACGCTAACGCCGCGGTTTCCGCCACTCTGTTGGTTCCAGAGTGGGTCCGTAATCGTCCCATGTCGTGCTGGGCAGTGTCTGCAGCCGTCTG</t>
    <phoneticPr fontId="2"/>
  </si>
  <si>
    <t>Eya3</t>
  </si>
  <si>
    <t>EYA transcriptional coactivator and phosphatase 3</t>
    <phoneticPr fontId="2"/>
  </si>
  <si>
    <t>NP_997592.1  eyes absent homolog 3 isoform 1</t>
    <phoneticPr fontId="2"/>
  </si>
  <si>
    <t>EYA3</t>
  </si>
  <si>
    <t>#3009</t>
  </si>
  <si>
    <t>AAGGCCAGGATGAAGGGAAGCTACGAACTTAGCATTCCCAGAGCCCCCCGAGTGGATATCCGCGTGGAAAGGATGTTGGCAGCCCCGGTGACCTCGGAGTCACGGCTGGATCCACCCTCTTGTCTGATTTTCTTAACTCTACTACGGTAAGAAGATGCCCTCCATCAGCAGGCCGTGTCTGCTGGGACCTCTCTGGAGACTTCCTGAACCCTGTGGATTTACAGTAAGATGCAGTTTCCTGGGGAGTAATTCTGGTGGATACAAATTCCGGAGTATTACACCTGGCTTGCCTGGAGATGTTACAAGTAGCTGGATGGATTCTTCAGCCTGGATGCCCACTGAAAACAAGGACCGAAACTAAGAGGATTGTATCTCTACCCTTGACCATGAGAATGTTTGTTGTCATCTCTCGGGCTACTGGAGCTCCCTCTAAAAT</t>
    <phoneticPr fontId="2"/>
  </si>
  <si>
    <t>Pvt1</t>
  </si>
  <si>
    <t>Pvt1 oncogene</t>
    <phoneticPr fontId="2"/>
  </si>
  <si>
    <t>Mis-1; Pvt-1; Mlvi-1; Ayu21-84Imeg; Gt(pU21)84Imeg</t>
    <phoneticPr fontId="2"/>
  </si>
  <si>
    <t>PVT1</t>
    <phoneticPr fontId="2"/>
  </si>
  <si>
    <t>#3010</t>
  </si>
  <si>
    <t>AGGTTATCACGGCGAGAGGCCGTCAGAACACGCGTCTAGCTGATTGGCCCACGCGT</t>
    <phoneticPr fontId="2"/>
  </si>
  <si>
    <t>#3011</t>
  </si>
  <si>
    <t>TGCCTTGCTGCTAGTTCCATGCTGTAGCTGAGGATGCTGGAGTGGTTTGTGTGTCCTGCTTTGTATGCTACTGCTGGGTGCTGTGAGGGGAATTCAGGCGAGCTCTGACCTCGCGACATG</t>
    <phoneticPr fontId="2"/>
  </si>
  <si>
    <t>EU599041</t>
    <phoneticPr fontId="2"/>
  </si>
  <si>
    <t>expressed sequence EU599041</t>
    <phoneticPr fontId="2"/>
  </si>
  <si>
    <t>NP_001170996.1  uncharacterized protein LOC100170401</t>
    <phoneticPr fontId="2"/>
  </si>
  <si>
    <t>TU7</t>
    <phoneticPr fontId="2"/>
  </si>
  <si>
    <t>#3012</t>
  </si>
  <si>
    <t>CCTCTGCATTGCCCGACGGCGCAGCAGCGCGGGGGCGGCTGCTTTCTTCGCTGGACGCCGGAGTAGAGGCCT</t>
    <phoneticPr fontId="2"/>
  </si>
  <si>
    <t>Nfyc</t>
  </si>
  <si>
    <t>nuclear transcription factor-Y gamma</t>
    <phoneticPr fontId="2"/>
  </si>
  <si>
    <t>NP_001041633.1  nuclear transcription factor Y subunit gamma isoform 1</t>
    <phoneticPr fontId="2"/>
  </si>
  <si>
    <t>-</t>
  </si>
  <si>
    <t>NFYC</t>
    <phoneticPr fontId="2"/>
  </si>
  <si>
    <t>#3013</t>
  </si>
  <si>
    <t>TGAAACTGAGGCTGAGCCAGGCTCGCCCTAGCAGGCCCCTGGCCTGCGGGTCCTCCTAGTGGTTTCTCGTGGGGC</t>
    <phoneticPr fontId="2"/>
  </si>
  <si>
    <t>#3014</t>
  </si>
  <si>
    <t>AGGCACCCGTCGCGATCAGCCGAGTCAGAAGTGATCGATGCTCTCGGTGTAGTCGGTGATAAAGCCAGCCGAAGAATACTTCGCCCGGACGGAACCAGTCGTCGTCCAGCAACGAGAGACACAAACAAGTCCAAGCGCCAGAGAG</t>
    <phoneticPr fontId="2"/>
  </si>
  <si>
    <t>Kdm8</t>
    <phoneticPr fontId="2"/>
  </si>
  <si>
    <t>lysine (K)-specific demethylase 8</t>
    <phoneticPr fontId="2"/>
  </si>
  <si>
    <t>NP_084118.1  bifunctional peptidase and arginyl-hydroxylase JMJD5</t>
    <phoneticPr fontId="2"/>
  </si>
  <si>
    <t>Jmjd5; 3110005O21Rik</t>
    <phoneticPr fontId="2"/>
  </si>
  <si>
    <t>KDM8</t>
    <phoneticPr fontId="2"/>
  </si>
  <si>
    <t>#3015</t>
  </si>
  <si>
    <t>AGGGTGAAGAAGGGAGTCTAGCTCTTGCTCTTGCTCCTGCTCCTTCGCCTGCTTGCTGCGTGAGACTGAGTAACTGCTAGATCCTTGGACTTCCATTCACAGCTGTGACTGAACGATTGTTGGGAATTGAGCTGCCGACT</t>
    <phoneticPr fontId="2"/>
  </si>
  <si>
    <t>Dhtkd1</t>
    <phoneticPr fontId="2"/>
  </si>
  <si>
    <t>dehydrogenase E1 and transketolase domain containing 1</t>
    <phoneticPr fontId="2"/>
  </si>
  <si>
    <t>E1a; OADC-E1; OADH-E1; C330018I04Rik</t>
    <phoneticPr fontId="2"/>
  </si>
  <si>
    <t>BAC</t>
    <phoneticPr fontId="2"/>
  </si>
  <si>
    <t>#3016</t>
  </si>
  <si>
    <t>CTTTTTTTGGAATGGGGACAGGATATGGGTAAGATGTAGCTGCTAGTTTTCTGGTATCATGGCAGATCTAGAGGAATCAGATTTAATAAGGCCTACAAGATTAGGTTTTAGTTGTTGCTCCGTGTTTTCCTTCATGCAGTGGCTCGTCTGGGTTCAAGAGAGAAAGCTCCTGCTTCCTGACCTGCTTGAGTTCCAGTCCTGACTTCCTTGGTGATCAACAGCAGTGTGGAAAT</t>
    <phoneticPr fontId="2"/>
  </si>
  <si>
    <t>Mus musculus BAC clone RP23-197K17 from chromosome 7, complete sequence</t>
    <phoneticPr fontId="2"/>
  </si>
  <si>
    <t>#3017</t>
  </si>
  <si>
    <t>AGACAGGTAAGTAGACCAATGAGAACGTGGATAGGCGGATCCAGAGCGTGTGGGCGGGAAGAGATGATGACCG</t>
    <phoneticPr fontId="2"/>
  </si>
  <si>
    <t>Nfatc2ip</t>
    <phoneticPr fontId="2"/>
  </si>
  <si>
    <t>nuclear factor of activated T cells, cytoplasmic, calcineurin dependent 2 interacting protein</t>
    <phoneticPr fontId="2"/>
  </si>
  <si>
    <t>NP_035030.2  NFATC2-interacting protein isoform 1</t>
    <phoneticPr fontId="2"/>
  </si>
  <si>
    <t>NIP45; D7Ertd304e</t>
    <phoneticPr fontId="2"/>
  </si>
  <si>
    <t>NFATC2IP</t>
    <phoneticPr fontId="2"/>
  </si>
  <si>
    <t>Cd19</t>
    <phoneticPr fontId="2"/>
  </si>
  <si>
    <t>CD19 antigen</t>
    <phoneticPr fontId="2"/>
  </si>
  <si>
    <t>NP_033974.2  B-lymphocyte antigen CD19 isoform 1 precursor</t>
    <phoneticPr fontId="2"/>
  </si>
  <si>
    <t>CD19</t>
    <phoneticPr fontId="2"/>
  </si>
  <si>
    <t>#3018</t>
  </si>
  <si>
    <t>ACACAGTTGCTATGGAGCTCGCTGAGGACTGGCTCGTGGAGTCTTTGCGATTGTACCAAGACTTCCATGCATTTGACCTCTCAGGAGCCACTCGAGTCCTTNNGTGGATTGGTGAAAAAGGAGTCTTTGTTGCTGGTTATGAAAGTTTGAAAAAAAATGAGATTCTTCATTTGATACTACCTCTCAGGCTCTCTGTACAGGAAAACCAGGGTTTACACCCAGAGAGGGACTTCAAAGTACGCCATGGAGGATTTTCAGACAGATCTGTCTTTGACCTAAAGCATGTGCCAGATATCTCTAG</t>
    <phoneticPr fontId="2"/>
  </si>
  <si>
    <t>Wdr73</t>
  </si>
  <si>
    <t>WD repeat domain 73</t>
    <phoneticPr fontId="2"/>
  </si>
  <si>
    <t>NP_082302.2  WD repeat-containing protein 73</t>
    <phoneticPr fontId="2"/>
  </si>
  <si>
    <t>1200011I23Rik; 2410008B13Rik</t>
    <phoneticPr fontId="2"/>
  </si>
  <si>
    <t>WDR73</t>
    <phoneticPr fontId="2"/>
  </si>
  <si>
    <t>#3019</t>
  </si>
  <si>
    <t>CTTTCTGGTCGGCCCCGCGTTTCTTTCCGGCCGTGTCCAGGGCCCGAGCCCGATCAAGACCCCTCTCGGCCTCCCGGGTCCCGCCTCCTGCTCCTCAACCACATCTCGCCGCCCCTTATCCCACAAGCTTTCGGCCCTGTTGCACCGCGGCTATCTCGTTGGGGAAGGGAATTAGAGCAGGTACCCGCTGCTGAGGTCACAGTCTGTCGCTGCCGCCACAGCAGGCCTTCAGCCCAAGTCCCGGCCTCGCCACCGCCGCCGTCGCCGCCACCTCCGGCCGGCCTGGAGCGCCCAGCCTCGGCTTCCCTCCCCGCCCCCTCCTTCCACTGCACTCGGAAACCCGCCCGCCACGGCCACCGAGGTTC</t>
    <phoneticPr fontId="2"/>
  </si>
  <si>
    <t>Nfe2l1</t>
    <phoneticPr fontId="2"/>
  </si>
  <si>
    <t>nuclear factor, erythroid derived 2,-like 1</t>
    <phoneticPr fontId="2"/>
  </si>
  <si>
    <t>NP_001123922.1  endoplasmic reticulum membrane sensor NFE2L1 isoform 1</t>
    <phoneticPr fontId="2"/>
  </si>
  <si>
    <t>NRF1; Lcrf1; TCF11; LCR-F1; TCF-11</t>
    <phoneticPr fontId="2"/>
  </si>
  <si>
    <t>NFE2L1</t>
    <phoneticPr fontId="2"/>
  </si>
  <si>
    <t>#3020</t>
  </si>
  <si>
    <t>GAGGAGCCCCGCGACGGGCAGGTAAGGCACAGCCAGCGACCTTGGCTGCCTGCTTCGCCCGCGTGGGTGTCCACGAAGCCCTGAGTCCCCGCGTACCTACCAGGCCCACGTGACTCTCGGGGGCGTGTGACTCGGGCGCGCGCGCGCAGCGACAGAGTCAGATGGCTGTGGAGCGCAGAACCACGCTAGCCCCACGGTCACTTTTCTGACCGATTGGCTCGAGCTGACACGGGTTCGGATCCCCCCTGCAGCACGTGTCTCACAGTCAGGTTAAAA</t>
    <phoneticPr fontId="2"/>
  </si>
  <si>
    <t>Nmnat3</t>
  </si>
  <si>
    <t>nicotinamide nucleotide adenylyltransferase 3</t>
    <phoneticPr fontId="2"/>
  </si>
  <si>
    <t>NP_001344374.1  nicotinamide/nicotinic acid mononucleotide</t>
    <phoneticPr fontId="2"/>
  </si>
  <si>
    <t>PNAT3; 4933408N02Rik</t>
    <phoneticPr fontId="2"/>
  </si>
  <si>
    <t>NMNAT3</t>
    <phoneticPr fontId="2"/>
  </si>
  <si>
    <t>#3021</t>
    <phoneticPr fontId="2"/>
  </si>
  <si>
    <t>ATTCTGGGATAGAGGCAGGCGAGGAGATTTCCTTCCTGGGGAGATGGGACAAGACAGATGCCCAGTACCTGAACACAGGTAACTAATCACGTAGCAGAATGCAG</t>
    <phoneticPr fontId="2"/>
  </si>
  <si>
    <t>Cdyl2</t>
    <phoneticPr fontId="2"/>
  </si>
  <si>
    <t>chromodomain protein, Y chromosome-like 2</t>
    <phoneticPr fontId="2"/>
  </si>
  <si>
    <t>NP_083717.1  chromodomain Y-like protein 2</t>
    <phoneticPr fontId="2"/>
  </si>
  <si>
    <t>Gm20194; 1700029M19Rik; 4930453I21Rik</t>
    <phoneticPr fontId="2"/>
  </si>
  <si>
    <t>CDYL2</t>
    <phoneticPr fontId="2"/>
  </si>
  <si>
    <t>#3022</t>
  </si>
  <si>
    <t>CGCAGCGCTCTGTTGCTGCCCTCCCGCCGCGGCGCCCCTTCTTCTCCCGGTCCTCGTCCCGCCGCATCTCCTCCCCCCCCTAACTCATCCCCCACGCGCCAATCATCGCTCGCAGCTCCCGAGCGC</t>
    <phoneticPr fontId="2"/>
  </si>
  <si>
    <t>Ddit4l</t>
    <phoneticPr fontId="2"/>
  </si>
  <si>
    <t>DNA-damage-inducible transcript 4-like</t>
    <phoneticPr fontId="2"/>
  </si>
  <si>
    <t>NP_084419.2  DNA damage-inducible transcript 4-like protein</t>
    <phoneticPr fontId="2"/>
  </si>
  <si>
    <t>REDD2; Smhs1; RTP801L; 1700037B15Rik; 1700108M02Rik</t>
    <phoneticPr fontId="2"/>
  </si>
  <si>
    <t>DDIT4L</t>
    <phoneticPr fontId="2"/>
  </si>
  <si>
    <t>H2afz</t>
  </si>
  <si>
    <t>H2A histone family, member Z</t>
  </si>
  <si>
    <t>#3023</t>
  </si>
  <si>
    <t>CCCCATGTGGGAGTTCCTCAGGGAAGGCCGATCTTCCGGGTGGAGGGGGAAGCGGCGTGACTGGAGTGGAAATTTTTCCCAACACAACTTCTCGGAGGCAACATATTGGAAGGGACACGAGGAGGCCGGAGTCCAAATGGAAGTGGCTGAAAGAAACTTCTCGCCCTGCTGATTCTGAGCCCCGCGTCGTGCCGCGCGCCCTCAATTACCTCATCGACTTGTGGTCTT</t>
    <phoneticPr fontId="2"/>
  </si>
  <si>
    <t>Mbtd1</t>
  </si>
  <si>
    <t>mbt domain containing 1</t>
    <phoneticPr fontId="2"/>
  </si>
  <si>
    <t>NP_001350265.1  MBT domain-containing protein 1 isoform 1</t>
    <phoneticPr fontId="2"/>
  </si>
  <si>
    <t>hemp</t>
    <phoneticPr fontId="2"/>
  </si>
  <si>
    <t>MBTD1</t>
    <phoneticPr fontId="2"/>
  </si>
  <si>
    <t>#3024</t>
  </si>
  <si>
    <t>ACTTCCGGGGTCAGAAGGCCTGGCGCTATGAGTGGCTTTTTCCCTTTCCTCTTGCAGGCGGCTGCCTAGAATCGCTCGGGAGGTCTCGGGCCTTGCGTGACTGCAGACCTCTTCTCCAGGACAGAAGGACCCGTGGCACTGTCGCCAGTGCGGCGAGGAGGGGCGTGGGGGGCCGTGTGCAGCAAGTGTAGAGGGACAGCTCCCCTGTAGCTCT</t>
    <phoneticPr fontId="2"/>
  </si>
  <si>
    <t>Tmem45a2</t>
    <phoneticPr fontId="2"/>
  </si>
  <si>
    <t>transmembrane protein 45A2</t>
    <phoneticPr fontId="2"/>
  </si>
  <si>
    <t>NP_001345030.1  uncharacterized protein LOC69457</t>
    <phoneticPr fontId="2"/>
  </si>
  <si>
    <t>2310005G13Rik</t>
    <phoneticPr fontId="2"/>
  </si>
  <si>
    <t>50399 bp at 5' side: uncharacterized protein loc69457 isoform x1</t>
  </si>
  <si>
    <t>Tomm70a</t>
    <phoneticPr fontId="2"/>
  </si>
  <si>
    <t>translocase of outer mitochondrial membrane 70A</t>
    <phoneticPr fontId="2"/>
  </si>
  <si>
    <t>NP_613065.2  mitochondrial import receptor subunit TOM70</t>
    <phoneticPr fontId="2"/>
  </si>
  <si>
    <t>Tom70; Tomm70; D16Ium22; D16Ium22e; mKIAA0719; D16Wsu109e; 2610044B22Rik</t>
    <phoneticPr fontId="2"/>
  </si>
  <si>
    <t>TOMM70</t>
    <phoneticPr fontId="2"/>
  </si>
  <si>
    <t>221 bp at 3' side: mitochondrial import receptor subunit tom70</t>
  </si>
  <si>
    <t>#3025</t>
  </si>
  <si>
    <t>TGGGTACCCCCCGGCCCCGAGTCCTACCCGGAGACACGGTCTTGTCGAGGATGGTCATTA</t>
    <phoneticPr fontId="2"/>
  </si>
  <si>
    <t>Kpnb1</t>
    <phoneticPr fontId="2"/>
  </si>
  <si>
    <t>karyopherin subunit beta 1</t>
    <phoneticPr fontId="2"/>
  </si>
  <si>
    <t>NP_032405.3  importin subunit beta-1</t>
    <phoneticPr fontId="2"/>
  </si>
  <si>
    <t>IPOB; Impnb</t>
    <phoneticPr fontId="2"/>
  </si>
  <si>
    <t>KPNB1</t>
    <phoneticPr fontId="2"/>
  </si>
  <si>
    <t>#3026</t>
  </si>
  <si>
    <t>AGGTTACTGTAACCCAAGAAGTGAAAGAGACGGGGACCCGCAAGCCCAACTTCGCACCGTAACAAAGGNTTGGGG</t>
    <phoneticPr fontId="2"/>
  </si>
  <si>
    <t>Zfp516</t>
  </si>
  <si>
    <t>zinc finger protein 516</t>
    <phoneticPr fontId="2"/>
  </si>
  <si>
    <t>NP_001170935.1  zinc finger protein 516</t>
    <phoneticPr fontId="2"/>
  </si>
  <si>
    <t>Zfp26l; Znf516; mKIAA0222; D230016L03; C330029B10Rik</t>
    <phoneticPr fontId="2"/>
  </si>
  <si>
    <t>ZNF516</t>
    <phoneticPr fontId="2"/>
  </si>
  <si>
    <t>#3027</t>
  </si>
  <si>
    <t>AGAGTGAGCGAAGCTGTTTCCCGCCGGCGGGAGCTACGGCTGGGGCGGGTTGAGCGCGGGGCTCGAAGCCGCACCACCATGGCGGAACAGCTGTATCTAGAAAACATAGACGAGTTCGTCACGGACCAGAACAAGATCGTGACTTACAAGGGCTAAGCTATACACTAGGGGTTCATGTTAACCAGGCCAAACA</t>
    <phoneticPr fontId="2"/>
  </si>
  <si>
    <t>Pold3</t>
  </si>
  <si>
    <t>polymerase (DNA-directed), delta 3, accessory subunit</t>
    <phoneticPr fontId="2"/>
  </si>
  <si>
    <t>NP_598453.1  DNA polymerase delta subunit 3 isoform 1</t>
    <phoneticPr fontId="2"/>
  </si>
  <si>
    <t>P66; P68; 2410142G14Rik</t>
    <phoneticPr fontId="2"/>
  </si>
  <si>
    <t>POLD3</t>
    <phoneticPr fontId="2"/>
  </si>
  <si>
    <t>#3028</t>
  </si>
  <si>
    <t>CTAGGGCGTTGGACACTGGAGAGGACTGACTGTTCGAATATGAAAGGCATTTTATTATGATAACATTGAAGGAGAGTACGTGGATTTTCCTCCGCAGCCTTGGATGACAGGCAGGGAACAGGGAGGAGG</t>
    <phoneticPr fontId="2"/>
  </si>
  <si>
    <t>LOC131387827</t>
    <phoneticPr fontId="2"/>
  </si>
  <si>
    <t>STARR-seq mESC enhancer starr_39278</t>
    <phoneticPr fontId="2"/>
  </si>
  <si>
    <t>regulatory: enhancer</t>
    <phoneticPr fontId="2"/>
  </si>
  <si>
    <t>#3029</t>
  </si>
  <si>
    <t>TCACGGCCGCGCCAGGTTAGCGCGCGGTGGCACCACTTGCCCTGCGTGTGGCTCTGAAAGAAGCGCTGGAGGTCTCCAGGAGTGATTGCGGCCCTGGGACCCGAGCGAGGGTGTTGGCGACTCCCAGTGGACAGCTGAGACGGCCCGCACGTCTAGCTGCTCCGCGGTGGGGAAGCTTCCTTTCTGGGGAGGCTTCTTGAGGAGGGTTCGACCTGTCGGTCGCCAGCCAATGGCACCTTGGACCATGCCCGGGCTCGCCAATCAGCTGGAGGCAA</t>
    <phoneticPr fontId="2"/>
  </si>
  <si>
    <t>Idi1</t>
    <phoneticPr fontId="2"/>
  </si>
  <si>
    <t xml:space="preserve"> isopentenyl-diphosphate delta isomerase</t>
    <phoneticPr fontId="2"/>
  </si>
  <si>
    <t>NP_663335.2  isopentenyl-diphosphate Delta-isomerase 1</t>
    <phoneticPr fontId="2"/>
  </si>
  <si>
    <t>AI481191, mKIAA0982, 6430603N07, 3110035P10Rik, 4933417A01Rik</t>
    <phoneticPr fontId="2"/>
  </si>
  <si>
    <t>IDI1</t>
    <phoneticPr fontId="2"/>
  </si>
  <si>
    <t>#3030</t>
  </si>
  <si>
    <t>AATCGTGGCGCGTTACTGGGGAGGACCTAGCAGTTGCGCAG</t>
    <phoneticPr fontId="2"/>
  </si>
  <si>
    <t>Dnttip1</t>
    <phoneticPr fontId="2"/>
  </si>
  <si>
    <t>deoxynucleotidyltransferase, terminal, interacting protein 1</t>
    <phoneticPr fontId="2"/>
  </si>
  <si>
    <t>NP_598524.1  deoxynucleotidyltransferase terminal-interacting protein 1</t>
    <phoneticPr fontId="2"/>
  </si>
  <si>
    <t>6430706C13Rik</t>
    <phoneticPr fontId="2"/>
  </si>
  <si>
    <t>DNTTIP1</t>
    <phoneticPr fontId="2"/>
  </si>
  <si>
    <t>1775 bp at 5' side: deoxynucleotidyltransferase terminal-interacting protein 1</t>
  </si>
  <si>
    <t>Ube2c</t>
  </si>
  <si>
    <t>Ubiquitin-conjugating enzyme E2C</t>
  </si>
  <si>
    <t>NP_081061.1  ubiquitin-conjugating enzyme E2 C</t>
    <phoneticPr fontId="2"/>
  </si>
  <si>
    <t>D2Ertd695e; 1110015A16Rik</t>
    <phoneticPr fontId="2"/>
  </si>
  <si>
    <t>UBE2C</t>
  </si>
  <si>
    <t>164 bp at 3' side: ubiquitin-conjugating enzyme e2 c</t>
  </si>
  <si>
    <t>#3031</t>
  </si>
  <si>
    <t>GCGACGGTGGAGGTATTTTGAACTAACTTTGACACTGAGGGAGCACAGCCATGGGACCACGAAAGAAAAGTGCTATAAGTGTGTGTGATGGACAGTGAGGTCGCTGAGAGCAACATGACAGCCGATGCAAGAGAAGTGACCTACATGTACACCAGCGTGTCACACTGAAGCTGCTCGTGTCGATATCTTC</t>
    <phoneticPr fontId="2"/>
  </si>
  <si>
    <t>Fbxo38</t>
  </si>
  <si>
    <t>F-box protein 38</t>
    <phoneticPr fontId="2"/>
  </si>
  <si>
    <t>NP_001348019.1  F-box only protein 38 isoform 1</t>
    <phoneticPr fontId="2"/>
  </si>
  <si>
    <t>Moka; SP329; 6030410I24Rik</t>
    <phoneticPr fontId="2"/>
  </si>
  <si>
    <t>FBXO38</t>
    <phoneticPr fontId="2"/>
  </si>
  <si>
    <t>#3032</t>
  </si>
  <si>
    <t>AAAGAGTTGCCCCGCGAGGGCCAAAGGGAAAGAAGGCTTAGCCAGTGGTCAATGTACCCGACGGTGTGGTGGTACTGTTGGCCGAGGTGCGTACTGGGGGGCTACGTACCGGACCCTGTACGTACCGTACGGGAAGGCGCGTGTTAGGGGCCTGCCGGAGTGCCGAG</t>
    <phoneticPr fontId="2"/>
  </si>
  <si>
    <t>#3033</t>
  </si>
  <si>
    <t>TGGACGCTCTGGATCCGCCTATCCACGTTCTCATTGGTCTACTTACCTGTCTATCAC</t>
    <phoneticPr fontId="2"/>
  </si>
  <si>
    <t>115 bp at 5' side: nfatc2-interacting protein isoform 3</t>
  </si>
  <si>
    <t>12489 bp at 3' side: b-lymphocyte antigen cd19 isoform 2 precursor</t>
  </si>
  <si>
    <t>#3034</t>
  </si>
  <si>
    <t>TCGGTTAGAGCTGCAGCCGGTTTGTGTCCCTGCACTCGGTGGCTCCCGGCAGCCGCAAGTTACTCTTGCACGGCCACTGCAGGATTCTGCTCCGCGATCTAGTGTAACTGGGGTTTGAGTCTGGCGCTGCCCGAGGCCCCGCCCAGCGCTTCTCGGTCCCTCCCCGCGAGCCGCCCGCCCTGTGCCAGCTCCAGACTCGCGGCGCTGGAGCCTGGAATGCTTCCGTGTGACGCTATTTCTTGAGAGGCAAGAACAAGCATCTACTTATCCCAGCTAGGGAACTACTGACAGTTCATTAG</t>
    <phoneticPr fontId="2"/>
  </si>
  <si>
    <t>Kank1</t>
  </si>
  <si>
    <t>KN motif and ankyrin repeat domains 1</t>
    <phoneticPr fontId="2"/>
  </si>
  <si>
    <t>NP_001391499.1  KN motif and ankyrin repeat domain-containing protein 1 isoform 1</t>
    <phoneticPr fontId="2"/>
  </si>
  <si>
    <t>Ankrd15; mKIAA0172; A930031B09Rik; D330024H06Rik</t>
    <phoneticPr fontId="2"/>
  </si>
  <si>
    <t>KANK1</t>
    <phoneticPr fontId="2"/>
  </si>
  <si>
    <t>#3035</t>
  </si>
  <si>
    <t>TGAAGGTAATCCCTCAACAAACCTAAAAGAAGACAGCCACAAGAACAGAATGCCACCTTTAACAACTAAAATAACAGGAAGCAACAATTACTTTTCCTTAATATCTCTTAACATCAATGGTCTCAACTCGCCAATAAAAAGACATAGACTAACAAACTGGCTACACAAACAAGACCCAACATTTTGCTGCTTACAGGAAACTCATCTCAGAGAAAAAGATAGACACTACCTCAGAATGAAAGGCTGGAAAACAATTTTCCAAGCAAATGGTATGAAGAAACAAGCAGGAGTAGCCATCCTAATATCTGATAAGATTGACTTCCAACCCAAAGTCATCAAAAAAGACAAGGAGGGACACTTCATTCTCATCAAAG</t>
    <phoneticPr fontId="2"/>
  </si>
  <si>
    <t>LOC131388202</t>
    <phoneticPr fontId="2"/>
  </si>
  <si>
    <t>STARR-seq mESC enhancer starr_40193</t>
    <phoneticPr fontId="2"/>
  </si>
  <si>
    <t>#3036</t>
  </si>
  <si>
    <t>NGAGCTCNTGCATTCAATCCACCCGGCAGCCCTCGAGCTGCACCGTCTACCCCGACCCGGGACGCCGCGGCCGGGGCGAGGAGGGCAGAGGGACGCGGCGATGGCTCTGTGGGGACTCCCGGGGTGCCTGCTGTGCTTGCTGCTTCAGTGTTCGTGGAGAGGCGCTGTGAGTTAGCCGACTGGTGGCCGCCG</t>
    <phoneticPr fontId="2"/>
  </si>
  <si>
    <t>Rell1</t>
    <phoneticPr fontId="2"/>
  </si>
  <si>
    <t>RELT-like 1</t>
    <phoneticPr fontId="2"/>
  </si>
  <si>
    <t>NP_001404878.1  RELT-like protein 1 isoform a precursor</t>
    <phoneticPr fontId="2"/>
  </si>
  <si>
    <t>RELL1</t>
    <phoneticPr fontId="2"/>
  </si>
  <si>
    <t>#3037</t>
  </si>
  <si>
    <t>CGGGGGTAGATGGTCTTGAGACACATCCGGTGCTGTGGCTGGGCTCCCAGCACCACCTGGAG</t>
    <phoneticPr fontId="2"/>
  </si>
  <si>
    <t>Gm54108</t>
    <phoneticPr fontId="2"/>
  </si>
  <si>
    <t>predicted gene, 54108</t>
    <phoneticPr fontId="2"/>
  </si>
  <si>
    <t>#3038</t>
  </si>
  <si>
    <t>AGGCCCGGCACCTGCCCGAGGCTAGGACTTCGGAGGTGCCCTGGGGTCGTCCTAGTGACCCCGCGACCACGACGTTGGGCGTGGGCGAGACTGCGGGTGTCGGCGGGGCTCGTCCCGGCCTCTGGCTCTCAGCCGGCCCGGGCAACCCTGTGCAGTTTGTGTTGGAGCAAAGTGAGCTGAGTATCTGCAGTCACTGGACTTG</t>
    <phoneticPr fontId="2"/>
  </si>
  <si>
    <t>Tab3</t>
  </si>
  <si>
    <t>TGF-beta activated kinase 1/MAP3K7 binding protein 3</t>
    <phoneticPr fontId="2"/>
  </si>
  <si>
    <t>NP_001345376.1  TGF-beta-activated kinase 1 and MAP3K7-binding protein 3</t>
    <phoneticPr fontId="2"/>
  </si>
  <si>
    <t>Map3k7ip3; mKIAA4135; 4921526G09Rik</t>
    <phoneticPr fontId="2"/>
  </si>
  <si>
    <t>TAB3</t>
    <phoneticPr fontId="2"/>
  </si>
  <si>
    <t>#3039</t>
  </si>
  <si>
    <t>TGAGTTTGGGACGAGGAGACGGAGAGCCGCTTGGGGCTGCAATGAGACTTCTCAGGACTTTACTCCCGCCTTTTCCAG</t>
    <phoneticPr fontId="2"/>
  </si>
  <si>
    <t>Tns3</t>
    <phoneticPr fontId="4"/>
  </si>
  <si>
    <t>tensin 3</t>
    <phoneticPr fontId="2"/>
  </si>
  <si>
    <t>NP_001077056.1  tensin-3</t>
    <phoneticPr fontId="2"/>
  </si>
  <si>
    <t>TEM6; Tens1; F830010I22Rik</t>
    <phoneticPr fontId="2"/>
  </si>
  <si>
    <t>TENS1</t>
  </si>
  <si>
    <t>#3040</t>
  </si>
  <si>
    <t>CCGGGGACAGCCGGCCACCTTCCGGACCAGAGGACAGGTGCCCGCCTGGCTGGGGAGGCGACCTAAGCCACAGCAGCAGCGGTTGCCATCTTGGTTCGGGACCCGCCGAACTTAGGAAATTAGTCTGAACAGGTGAGAGGGTGCGCCAGAGAACCTGACAGCTTCTGGAACAGGCGGAAGCACAGAGGCGCTGAGGCAGCACCCTTTGTGGGCCGGGGACAGCCAGCCACCGTCCGGACCGGAGGACAGGTGCCCGCCCGGCTGGGGAGGCGGCCTAAGCCACAGCAGC</t>
    <phoneticPr fontId="2"/>
  </si>
  <si>
    <t>LOC131391745</t>
    <phoneticPr fontId="2"/>
  </si>
  <si>
    <t>STARR-seq mESC enhancer starr_46993</t>
    <phoneticPr fontId="2"/>
  </si>
  <si>
    <t>#3041</t>
  </si>
  <si>
    <t>ACTCAACTCCCGCAGCCGCCATAATGCGGTCTTGACTCTTCCGAAATACAATAGTCATTTGCTACCGTACAGTGGTTAGAACAGCTCCNTGGCAGCTCGGNGTANACNTCGGGGGCGGAAG</t>
    <phoneticPr fontId="2"/>
  </si>
  <si>
    <t>Ube2q2l</t>
    <phoneticPr fontId="2"/>
  </si>
  <si>
    <t>ubiquitin conjugating enzyme E2 Q2 like</t>
    <phoneticPr fontId="2"/>
  </si>
  <si>
    <t>NP_001188319.1  ubiquitin-conjugating enzyme E2 Q2-like</t>
    <phoneticPr fontId="2"/>
  </si>
  <si>
    <t>E330021D16Rik</t>
    <phoneticPr fontId="2"/>
  </si>
  <si>
    <t>117119 bp at 5' side: ubiquitin-conjugating enzyme e2 q2-like isoform x1</t>
  </si>
  <si>
    <t>Atf7ip</t>
    <phoneticPr fontId="2"/>
  </si>
  <si>
    <t>activating transcription factor 7 interacting protein</t>
    <phoneticPr fontId="2"/>
  </si>
  <si>
    <t>NP_001375123.1  activating transcription factor 7-interacting protein 1 isoform 1</t>
    <phoneticPr fontId="2"/>
  </si>
  <si>
    <t>AM; Mcaf1; 2610204M12Rik; 5830415B17Rik</t>
    <phoneticPr fontId="2"/>
  </si>
  <si>
    <t>ATF7IP</t>
    <phoneticPr fontId="2"/>
  </si>
  <si>
    <t>13973 bp at 3' side: activating transcription factor 7-interacting protein 1 i…</t>
  </si>
  <si>
    <t>#3042</t>
  </si>
  <si>
    <t>CTTTACTCCCGCCTTTTCCAGCCGGGAGAATTTACCACGTGTCCGCACAACTTTAAGAAAAAGGATTTTAAAAAGCCCAGAGTCTGTGGAGTGTGCAGACAGACCATTGACGGTCAAGGGATTGCTTGCCGAGCCTGCAAGTATTCCTACCACAAGAGATGTGAAGCCCAG</t>
    <phoneticPr fontId="2"/>
  </si>
  <si>
    <t>Tns3</t>
  </si>
  <si>
    <t>Tensin 3</t>
  </si>
  <si>
    <t>TNS3</t>
    <phoneticPr fontId="2"/>
  </si>
  <si>
    <t>#3043</t>
  </si>
  <si>
    <t>ATCCCGGTCTCCATAGCGCCTCGCAATTGGGCCGCGCGCGCCTCGCGCTGCCGATTGGCGGCCGCCTCAGNCCGCTTCCCGGCTG</t>
    <phoneticPr fontId="2"/>
  </si>
  <si>
    <t>Tango2</t>
    <phoneticPr fontId="2"/>
  </si>
  <si>
    <t>transport and golgi organization 2</t>
    <phoneticPr fontId="2"/>
  </si>
  <si>
    <t>NP_001346037.1  transport and Golgi organization 2 homolog isoform 1</t>
    <phoneticPr fontId="2"/>
  </si>
  <si>
    <t>T10; D16H22S680E</t>
    <phoneticPr fontId="2"/>
  </si>
  <si>
    <t>TANGO2</t>
    <phoneticPr fontId="2"/>
  </si>
  <si>
    <t>12048 bp at 3' side: transport and golgi organization 2 homolog isoform x1</t>
  </si>
  <si>
    <t>Dgcr8</t>
  </si>
  <si>
    <t>DiGeorge syndrome critical region gene 8</t>
  </si>
  <si>
    <t>NP_201581.2  microprocessor complex subunit DGCR8</t>
    <phoneticPr fontId="2"/>
  </si>
  <si>
    <t>Gy1, N41, D16Wis2, Vo59c07, D16H22S788E, D16H22S1742E</t>
  </si>
  <si>
    <t>DGCR8</t>
  </si>
  <si>
    <t>4886 bp at 5' side: microprocessor complex subunit dgcr8 isoform x2</t>
  </si>
  <si>
    <t>#3044</t>
  </si>
  <si>
    <t>AGGACAAGACGCGCGCTCCTACAGACTTTCGAACGCAGTTGGCCCTCCAGACAAAAAAGTATGAGAGCGGCGGCCAATGACGTGGCAGTAAGGACCCGCGCTCGAATTGGTTCCGCCCC</t>
    <phoneticPr fontId="2"/>
  </si>
  <si>
    <t>Habp4</t>
    <phoneticPr fontId="2"/>
  </si>
  <si>
    <t>hyaluronic acid binding protein 4</t>
    <phoneticPr fontId="2"/>
  </si>
  <si>
    <t>NP_064370.2  intracellular hyaluronan-binding protein 4</t>
    <phoneticPr fontId="2"/>
  </si>
  <si>
    <t>4933413D03Rik; 4933428J01Rik</t>
    <phoneticPr fontId="2"/>
  </si>
  <si>
    <t>HABP4</t>
    <phoneticPr fontId="2"/>
  </si>
  <si>
    <t>8547 bp at 3' side: intracellular hyaluronan-binding protein 4</t>
  </si>
  <si>
    <t>Zfp367</t>
  </si>
  <si>
    <t>Zinc finger protein 367</t>
  </si>
  <si>
    <t>NP_780703.1  zinc finger protein 367 isoform 1</t>
    <phoneticPr fontId="2"/>
  </si>
  <si>
    <t>ZFF29a, ZFF29b, Znf367, 8030486J21Rik</t>
  </si>
  <si>
    <t>ZNF367</t>
  </si>
  <si>
    <t>1221 bp at 5' side: zinc finger protein 367 isoform 2</t>
  </si>
  <si>
    <t>#3045</t>
  </si>
  <si>
    <t>CGGCNTCCTCCTCCTCCTCCTCCTCGTCCTCGTCCTCCTCTTCGGTCACCGCCGCCTCTGGGCCCCACAACCCCACCTTGCCGCTTCTCCTTCCATTTTGAGAAGCTGAGGAAGGAAACAAGGAAAAATGTCGCCATGAAGGCCGAGAACCGCTGCCGCCGCCGACCCCCGCCGGCCCTGAACGCCATGAGCCTGGGTCCCCGCCGCGCCCGCTCCGCTCCGACCGCCGTCGCCGCCGAGGCCCCCTTTGATGCCGCAGAGCTCCCCCAGCGCCGCCGCCACCGCCTCCGACATGGACAAGAACAGCGGCTCCAACAGCTCCTCCGCCTCCTCGGGCAGCAGCAAAGGGCAACAGCCGCCCCGCTCCGCCTCGGGGGGGCCGGCCGGCGAGTCTAAACCCAAGAGT</t>
    <phoneticPr fontId="2"/>
  </si>
  <si>
    <t>Rnf10</t>
  </si>
  <si>
    <t>ring finger protein 10</t>
    <phoneticPr fontId="2"/>
  </si>
  <si>
    <t>NP_001289377.1  E3 ubiquitin-protein ligase RNF10 isoform 1</t>
    <phoneticPr fontId="2"/>
  </si>
  <si>
    <t>RIE2; mKIAA0262</t>
    <phoneticPr fontId="2"/>
  </si>
  <si>
    <t>RNF10</t>
  </si>
  <si>
    <t>#3046</t>
  </si>
  <si>
    <t>CCGCGGCGAGGAAGATGGCGGACGGGAAGGCGGGAGAGGAGAAGCCAGAGAAGCNGTAGTGAGCGGGACCCCCCCGGAG</t>
    <phoneticPr fontId="2"/>
  </si>
  <si>
    <t>Pcnp</t>
    <phoneticPr fontId="2"/>
  </si>
  <si>
    <t>PEST proteolytic signal containing nuclear protein</t>
    <phoneticPr fontId="2"/>
  </si>
  <si>
    <t>NP_001343378.1  PEST proteolytic signal-containing nuclear protein isoform 1</t>
    <phoneticPr fontId="2"/>
  </si>
  <si>
    <t>1110018D06Rik</t>
    <phoneticPr fontId="2"/>
  </si>
  <si>
    <t>PCNP</t>
    <phoneticPr fontId="2"/>
  </si>
  <si>
    <t>#3047</t>
  </si>
  <si>
    <t>TGGAGCCTTGATCAGAGTAACTGTCTTGGCTACATTTCTTCTTTTGCCCCGTCTAGATTCCTCTCTTACAGCTCGAGCGGCCTTCTCAGTCGAACCGTTCACGTTGCGAGCTGCTGGCGGCC</t>
    <phoneticPr fontId="2"/>
  </si>
  <si>
    <t>Adcy1</t>
    <phoneticPr fontId="2"/>
  </si>
  <si>
    <t>adenylate cyclase 1</t>
    <phoneticPr fontId="2"/>
  </si>
  <si>
    <t>NP_033752.1  adenylate cyclase type 1</t>
    <phoneticPr fontId="2"/>
  </si>
  <si>
    <t>AC1; brl; I-AC; D11Bwg1392e</t>
    <phoneticPr fontId="2"/>
  </si>
  <si>
    <t>ADCY1</t>
    <phoneticPr fontId="2"/>
  </si>
  <si>
    <t>#3048</t>
  </si>
  <si>
    <t>CAGTTNCCTCAGCACGTNTGCGCAGCTTTCCTTGCGGCGCCCCTCCGCGTGGTCTATGATGGTGCATTTTGGTCCAGTCAGGCCCGGTGTGGTCGGCCTCATTTTGGATTACTTCGGTGGGCTTCTCCTCGGCGTGGTTACGGTCTAGTACACCTTAGTGTGCTTTTCTCTGCATGGTCCTTCCCAGCGTGGACTCGTCCTCAGCAGCGTGGTTTTCATGCCGTGTGATCGTCCTCTGACANGTTTTTACACGG</t>
    <phoneticPr fontId="2"/>
  </si>
  <si>
    <t>Kcnq1ot1</t>
    <phoneticPr fontId="2"/>
  </si>
  <si>
    <t>KCNQ1 overlapping transcript 1</t>
    <phoneticPr fontId="2"/>
  </si>
  <si>
    <t>Lit1; Tssc8; Kvlqt1-as</t>
    <phoneticPr fontId="2"/>
  </si>
  <si>
    <t>#3049</t>
  </si>
  <si>
    <t>CCTCGGGAGGAGGCGCAGCGGCCAATTCCTTTTATCCCTTTCCTGATTGGCTCGTGAGGGAGCGTCCGCAC</t>
    <phoneticPr fontId="2"/>
  </si>
  <si>
    <t>Son</t>
    <phoneticPr fontId="2"/>
  </si>
  <si>
    <t>Son DNA binding protein</t>
    <phoneticPr fontId="2"/>
  </si>
  <si>
    <t>NP_849211.3  protein SON isoform 1</t>
    <phoneticPr fontId="2"/>
  </si>
  <si>
    <t>nrebp; mKIAA1019; 2900011L12Rik</t>
    <phoneticPr fontId="2"/>
  </si>
  <si>
    <t>SON</t>
    <phoneticPr fontId="2"/>
  </si>
  <si>
    <t>#3050</t>
  </si>
  <si>
    <t>AGTTCCTGAGCTGACCTCTTCACCATCCCCCATGAGGTGGTACTGAGTTCTGTAAGAAAGCAAGCTGAACAAGCCCAGAGAAGCAAGCAGCGCTACTCCAAGGTGCCTTTCATGGGCTTCTGCCTGCAGATTCTGTCCTGCAGGGTTCCTGCCCACACTGCTTTTGTATAATGAACTGTTTGGAACTGCTTTGGTCGGGGCGTTTCATCTCAGCAATAGTAGCCCTAAGACACCATCCACCTTACAATCGCACTAATAGAGAAACCAGTAGGCATTCAGGAAGAAAACNAACGAAGCCTATACA</t>
    <phoneticPr fontId="2"/>
  </si>
  <si>
    <t>Gm41501</t>
    <phoneticPr fontId="4"/>
  </si>
  <si>
    <t>predicted gene, 41501</t>
    <phoneticPr fontId="2"/>
  </si>
  <si>
    <t>#3051</t>
  </si>
  <si>
    <t>ACACGATGAGGCGCGGGCCCAGGCGAAGTGGACGCGCAGAAGGTTCTCTCGCTGCCCTTCCTCGGCCGCGGATCTCCTTAANTAAGGCTTCCCTTCCTGCTGTCCCTAGTTCGCCGCAGCGTTGTACTATTCTCGCCCCGCCCCGTCCACTATACACCGCCGGCTGCCCATTCTC</t>
    <phoneticPr fontId="2"/>
  </si>
  <si>
    <t>Orc6</t>
    <phoneticPr fontId="2"/>
  </si>
  <si>
    <t>origin recognition complex, subunit 6</t>
    <phoneticPr fontId="2"/>
  </si>
  <si>
    <t>NP_062690.2  origin recognition complex subunit 6 isoform a</t>
    <phoneticPr fontId="2"/>
  </si>
  <si>
    <t>Orc6l; 6720420I10Rik</t>
    <phoneticPr fontId="2"/>
  </si>
  <si>
    <t>ORC6</t>
    <phoneticPr fontId="2"/>
  </si>
  <si>
    <t>#3052</t>
  </si>
  <si>
    <t>TCGCGCGAAGCGGCTTGGAAGTGGTGCAGCCTGGAAGTCACTCGGGCCACTGGAGCTGGCGGCGTCTCTAGCGAACCGCGCCGTGCTGAACGCCGCGGTCGAGGAGCCCGCGGGGCGTGTGGCCGGTACGCCTAG</t>
    <phoneticPr fontId="2"/>
  </si>
  <si>
    <t>Sipa1l3</t>
    <phoneticPr fontId="2"/>
  </si>
  <si>
    <t>signal-induced proliferation-associated 1 like 3</t>
    <phoneticPr fontId="2"/>
  </si>
  <si>
    <t>NP_001074497.1  signal-induced proliferation-associated 1-like protein 3</t>
    <phoneticPr fontId="2"/>
  </si>
  <si>
    <t>2610511M17Rik</t>
    <phoneticPr fontId="2"/>
  </si>
  <si>
    <t>SIPA1L3</t>
    <phoneticPr fontId="2"/>
  </si>
  <si>
    <t>#3053</t>
  </si>
  <si>
    <t>TGGGGTGCTGGGTGGACCCGCTGGCTTTCCAGGATGCGGGGCGTGGAACGTGGCCTCTGAGAACCCCAGGCGAGAGGAAGCCGTGCTGTAGGAGTCGTTAGGCACGGCGCTACCTGAAGCGGAAGCCGCGTTCACCCAGATCGTCTCCTGTGTCGCGCTTTAAAGT</t>
    <phoneticPr fontId="2"/>
  </si>
  <si>
    <t>Trmt10c</t>
    <phoneticPr fontId="2"/>
  </si>
  <si>
    <t>tRNA methyltransferase 10C, mitochondrial RNase P subunit</t>
    <phoneticPr fontId="2"/>
  </si>
  <si>
    <t>NP_083368.1  tRNA methyltransferase 10 homolog C precursor</t>
    <phoneticPr fontId="2"/>
  </si>
  <si>
    <t>Rnmtd1; Rg9mtd1; D16Ertd454e; 1300018J16Rik</t>
    <phoneticPr fontId="2"/>
  </si>
  <si>
    <t>TRMT10C</t>
    <phoneticPr fontId="2"/>
  </si>
  <si>
    <t>#3054</t>
  </si>
  <si>
    <t>TAGCCGGCAGCCGCTGACGCGCCGCGGGGTCCGCGCCCAGCCTCGCTCGTCCTTTCGGTGCCTCTCCTTAGCCGCGGGTGTCCACGCCGGTACCCTGCACGAGCAGGCTGAGTTGCCTGCCAGACTCCTGACCCAGATCGACCCTGCGCCAAGGAGCCGCGCGGCCCGGCGCACACGGAAGG</t>
    <phoneticPr fontId="2"/>
  </si>
  <si>
    <t>Jak1</t>
  </si>
  <si>
    <t>Janus kinase 1</t>
  </si>
  <si>
    <t>NP_666257.2  tyrosine-protein kinase JAK1 isoform 1</t>
    <phoneticPr fontId="2"/>
  </si>
  <si>
    <t>BAP004; C130039L05Rik</t>
    <phoneticPr fontId="2"/>
  </si>
  <si>
    <t>JAK1</t>
  </si>
  <si>
    <t>#3055</t>
  </si>
  <si>
    <t>ACTTTGAGGCTCCGCCCAGTAGGGATAGAAGGTATTACCTGCGCTGTCCTCAGACCAGGATTTCGAACTACTTCCTGCACCGTGTCTTCCTGGTACGCTGTGATGCATCACGTCGTGACGATAGGGACCTCTAAACT</t>
    <phoneticPr fontId="2"/>
  </si>
  <si>
    <t>Usp7</t>
    <phoneticPr fontId="2"/>
  </si>
  <si>
    <t>ubiquitin specific peptidase 7</t>
    <phoneticPr fontId="2"/>
  </si>
  <si>
    <t>NP_001003918.2  ubiquitin carboxyl-terminal hydrolase 7</t>
    <phoneticPr fontId="2"/>
  </si>
  <si>
    <t>Hausp; 2210010O09Rik</t>
    <phoneticPr fontId="2"/>
  </si>
  <si>
    <t>USP7</t>
    <phoneticPr fontId="2"/>
  </si>
  <si>
    <t>80157 bp at 5' side: ubiquitin carboxyl-terminal hydrolase 7 isoform x3</t>
  </si>
  <si>
    <t>Hapstr1</t>
    <phoneticPr fontId="2"/>
  </si>
  <si>
    <t>HUWE1 associated protein modifying stress responses</t>
    <phoneticPr fontId="2"/>
  </si>
  <si>
    <t>NP_001074869.1  HUWE1-associated protein modifying stress responses</t>
    <phoneticPr fontId="2"/>
  </si>
  <si>
    <t>Tapr1; Gm19906; 1110017P05Rik; 1810013L24Rik; 3010002C02Rik</t>
    <phoneticPr fontId="2"/>
  </si>
  <si>
    <t>HAPSTR1</t>
    <phoneticPr fontId="2"/>
  </si>
  <si>
    <t>38090 bp at 3' side: huwe1-associated protein modifying stress responses</t>
  </si>
  <si>
    <t>#3056</t>
  </si>
  <si>
    <t>ACCCAGCTGGGGAGGCGGNGTAAGNCACAGCAGCAGCGGTCGCCATCTTGGTCCGGGACCCGCCGAACTTAGGAAATAGTCNAACAG</t>
    <phoneticPr fontId="2"/>
  </si>
  <si>
    <t>LOC131392425</t>
    <phoneticPr fontId="2"/>
  </si>
  <si>
    <t>STARR-seq mESC enhancer starr_47868</t>
    <phoneticPr fontId="2"/>
  </si>
  <si>
    <t>#3057</t>
  </si>
  <si>
    <t>ATGGTGTGCCCGCACTGCGAACTCGGCGTTCCTACCGCGCGGCGTGCGGGATGCACTAATTTGTGTAAGGGGCGGCCGCGCGCACCCGCCCGGAGTATCAG</t>
    <phoneticPr fontId="2"/>
  </si>
  <si>
    <t>Itsn1</t>
  </si>
  <si>
    <t>intersectin 1 (SH3 domain protein 1A)</t>
    <phoneticPr fontId="2"/>
  </si>
  <si>
    <t>NP_034717.2  intersectin-1 isoform 1</t>
    <phoneticPr fontId="2"/>
  </si>
  <si>
    <t>Ese1; Itsn; Ehsh1; Sh3p17</t>
    <phoneticPr fontId="2"/>
  </si>
  <si>
    <t>ITSN1</t>
    <phoneticPr fontId="2"/>
  </si>
  <si>
    <t>#3058</t>
  </si>
  <si>
    <t>CAATTTNCAAGTCCGTCACTTCGGCTTTTTTTAAATGAACGCGCAAAAGTATCCTAAAAGGGATTGGCTAGTATTGGTAGATGGCCAAGCCCCGAGTCTGCGGACCCTGCAGTTCTGACCTCTACACTTCGCGGAGAACGAACACCATAAAGAAACCAACGGGCAGTCCAGTTATAGTGTGGAAATTGG</t>
    <phoneticPr fontId="2"/>
  </si>
  <si>
    <t>Ppm1b</t>
    <phoneticPr fontId="2"/>
  </si>
  <si>
    <t>protein phosphatase 1B, magnesium dependent, beta isoform</t>
    <phoneticPr fontId="2"/>
  </si>
  <si>
    <t>NP_001152968.1  protein phosphatase 1B isoform 1</t>
    <phoneticPr fontId="2"/>
  </si>
  <si>
    <t>PP2CB</t>
    <phoneticPr fontId="2"/>
  </si>
  <si>
    <t>PPM1B</t>
    <phoneticPr fontId="2"/>
  </si>
  <si>
    <t>#3059</t>
  </si>
  <si>
    <t>CAGAAAGGGCCGCCGGAGTCGAACTTCCTTATTCTTTCTTCAAACTTCACTCCTCAAATGTATGCAGTTGTCCTCCTCAGCGCTGCATCCTGGATTTCTGAGATGGAGTTCGGTGCAGGGAGCAGCGCCATTTTTCAG</t>
    <phoneticPr fontId="2"/>
  </si>
  <si>
    <t>Zfp729a</t>
    <phoneticPr fontId="2"/>
  </si>
  <si>
    <t>zinc finger protein 729a</t>
    <phoneticPr fontId="2"/>
  </si>
  <si>
    <t>NP_898969.2  uncharacterized protein LOC212281 isoform 1</t>
    <phoneticPr fontId="2"/>
  </si>
  <si>
    <t>Rslcan3; A530054K11Rik</t>
    <phoneticPr fontId="2"/>
  </si>
  <si>
    <t>#3060</t>
  </si>
  <si>
    <t>CTGTGAGGCTGCGCAGAGTCAGACTTTAAAGGAGGCGGAGCTCTGTCTTTCGCCCTCAAGAAAGACAGTGGATCGGCGAGTGGCGACAACAGCAATCGGGCCTAGCCCGCTAGGGCTT</t>
    <phoneticPr fontId="2"/>
  </si>
  <si>
    <t>Kdm4a</t>
  </si>
  <si>
    <t>lysine (K)-specific demethylase 4A</t>
    <phoneticPr fontId="2"/>
  </si>
  <si>
    <t>NP_001155295.1  lysine-specific demethylase 4A isoform 1</t>
    <phoneticPr fontId="2"/>
  </si>
  <si>
    <t>Jmjd2; JHDM3A; Jmjd2a; mKIAA0677; D4Ertd222e</t>
    <phoneticPr fontId="2"/>
  </si>
  <si>
    <t>KDM4A</t>
    <phoneticPr fontId="2"/>
  </si>
  <si>
    <t>#3061</t>
  </si>
  <si>
    <t>GTGGTGGTCAGGGACGCTCTCGAGCGGTCGCCAGGGCTGCCTGAGATGCCGACTATTAGGTTCTGGCCAGCGCGTCAGGCCCTCGCAGGATCAGCGCCATAGACGGAGATGT</t>
    <phoneticPr fontId="2"/>
  </si>
  <si>
    <t>2210408I21Rik</t>
  </si>
  <si>
    <t>RIKEN cDNA 2210408I21 gene</t>
    <phoneticPr fontId="2"/>
  </si>
  <si>
    <t>NP_001139148.1  uncharacterized protein KIAA0825 homolog isoform 1</t>
    <phoneticPr fontId="2"/>
  </si>
  <si>
    <t>KIAA0825</t>
    <phoneticPr fontId="2"/>
  </si>
  <si>
    <t>#3062</t>
  </si>
  <si>
    <t>CCTTTACTTCCCGCCTGCCGCAAGTCCCCATGCTGCCCAATCCCCTAGCGGCCCAGTCATTGCTAGT</t>
    <phoneticPr fontId="2"/>
  </si>
  <si>
    <t>Upf3b</t>
    <phoneticPr fontId="2"/>
  </si>
  <si>
    <t xml:space="preserve">UPF3 regulator of nonsense transcripts homolog B (yeast) </t>
    <phoneticPr fontId="2"/>
  </si>
  <si>
    <t>NP_080849.1  regulator of nonsense transcripts 3B</t>
    <phoneticPr fontId="2"/>
  </si>
  <si>
    <t>UPF3X; RENT3B; 5730594O13Rik</t>
    <phoneticPr fontId="2"/>
  </si>
  <si>
    <t>UPF3B</t>
    <phoneticPr fontId="2"/>
  </si>
  <si>
    <t>#3063</t>
  </si>
  <si>
    <t>CACCCGGGGCCCGCCATGAACCCGGGCTTCGATCTGTCCCGCCGGAACCCGCAGGAGGACTTCGAGCNGATCCAGCGCATCGGCAGCGGCACCTACGGCGACGTCTCAAG</t>
    <phoneticPr fontId="2"/>
  </si>
  <si>
    <t>Map4k5</t>
    <phoneticPr fontId="2"/>
  </si>
  <si>
    <t>mitogen-activated protein kinase kinase kinase kinase 5</t>
    <phoneticPr fontId="2"/>
  </si>
  <si>
    <t xml:space="preserve">NP_958927.2  mitogen-activated protein kinase kinase kinase kinase 5 </t>
    <phoneticPr fontId="2"/>
  </si>
  <si>
    <t>KHS; GCKR; MAPKKKK5; 4432415E19Rik</t>
    <phoneticPr fontId="2"/>
  </si>
  <si>
    <t>MAP4K5</t>
    <phoneticPr fontId="2"/>
  </si>
  <si>
    <t>#3064</t>
  </si>
  <si>
    <t>AGGCCGAGTCCTGGAAGTGGAGCTCCGCGCTGGGACTGGTTCCTTCGCAGCCATTTTCTGTCCAACCAAACAGCCGATTGGAGACGGGAGCCAACCAGGGCTGCATTGGAGGTTAAAATTATACAAGGATCCACCACCTTTTTGACAGGTATTTGAGAATACCACTATACACAATACAGTTTCATNACA</t>
    <phoneticPr fontId="2"/>
  </si>
  <si>
    <t>Nfyb</t>
  </si>
  <si>
    <t xml:space="preserve">nuclear transcription factor-Y beta </t>
    <phoneticPr fontId="2"/>
  </si>
  <si>
    <t xml:space="preserve">XP_011241681.1  nuclear transcription factor Y subunit beta isoform X1 </t>
    <phoneticPr fontId="2"/>
  </si>
  <si>
    <t>Cbf-A</t>
    <phoneticPr fontId="2"/>
  </si>
  <si>
    <t>NFYB</t>
  </si>
  <si>
    <t>#3065</t>
  </si>
  <si>
    <t>AGGACTACAGGCAAGATGGCCGGGGGTGTACCGGACGAATTGCAGGAGGTCAGGTCGCCCTCACCCGAAAA</t>
    <phoneticPr fontId="2"/>
  </si>
  <si>
    <t>Ccdc117</t>
    <phoneticPr fontId="2"/>
  </si>
  <si>
    <t>coiled-coil domain containing 117</t>
    <phoneticPr fontId="2"/>
  </si>
  <si>
    <t>NP_598794.2  coiled-coil domain-containing protein 117</t>
    <phoneticPr fontId="2"/>
  </si>
  <si>
    <t>1110004K02Rik; 1700026O03Rik</t>
    <phoneticPr fontId="2"/>
  </si>
  <si>
    <t>CCDC117</t>
    <phoneticPr fontId="2"/>
  </si>
  <si>
    <t>225 bp at 5' side: coiled-coil domain-containing protein 117</t>
  </si>
  <si>
    <t>Ankrd36</t>
    <phoneticPr fontId="2"/>
  </si>
  <si>
    <t>ankyrin repeat domain 36</t>
    <phoneticPr fontId="2"/>
  </si>
  <si>
    <t>NP_001406675.1  ankyrin repeat domain 36 isoform 1</t>
    <phoneticPr fontId="2"/>
  </si>
  <si>
    <t>GC3; Ankrd48; 1700008J08Rik; 1700012M14Rik</t>
    <phoneticPr fontId="2"/>
  </si>
  <si>
    <t>27578 bp at 3' side: ankyrin repeat domain 36</t>
  </si>
  <si>
    <t>#3066</t>
  </si>
  <si>
    <t>CCGTCTCAGGATTTGTACCGCAGGTTCTCGCGGGGGCCTCGCTGGCACCGGGCGGGGACTCGATGGCTGAGGACGCTCCTGTGTCCCCAGAATCCTTCAGAAGGCCAGCCGCCATGTCCACATTCAGGCAAGAGGATGTTGAGGACCATTATGAGATGGAGAGGAGCTGGCAG</t>
    <phoneticPr fontId="2"/>
  </si>
  <si>
    <t>Dapk3</t>
  </si>
  <si>
    <t>death-associated protein kinase 3</t>
    <phoneticPr fontId="2"/>
  </si>
  <si>
    <t>NP_001177403.2  death-associated protein kinase 3 isoform a</t>
    <phoneticPr fontId="2"/>
  </si>
  <si>
    <t>dlk; ZIPK</t>
    <phoneticPr fontId="2"/>
  </si>
  <si>
    <t>DAPK3</t>
    <phoneticPr fontId="4"/>
  </si>
  <si>
    <t>#3067</t>
  </si>
  <si>
    <t>AGTGGCCTCCGCCCCAAAATGGCGCCCAGGACGGCTGCCAGGTCTTATGACCTGCATCCTGACTTCCTCATTACCTCAGACTTAGCCACATCCCAGCTGCCCGCACTGCGCAGACGCCATGCCTCGTCAGCTCGCCTAAGGTGTTGTCACTTGCCTGTAAACCAATGGACTCCCG</t>
    <phoneticPr fontId="2"/>
  </si>
  <si>
    <t>Gm4316</t>
    <phoneticPr fontId="2"/>
  </si>
  <si>
    <t>predicted gene 4316</t>
    <phoneticPr fontId="2"/>
  </si>
  <si>
    <t>#4001</t>
  </si>
  <si>
    <t>TAATTTATTGGAGNTAAACATTGATTCACCTGCCTGTTTCTTTCTTTTTGGATTTTAATTTTTGGATCTTTGCAGACTTGCTTTCTCGGGGCTTAACCCCGAGACACCGTTTTCGCGAGACTTGGTTTTTCCCCCAATTATTTTAGTTTAGTTTAGTTTTTACTTTTAGTTTCTTTTTAGGTTTTTGGAGAAAGGGTTTCTCTAAGCTCGCTCTGTAGAGCAGGCTGGCCTGGGACTCAGAGATGCACCTGGCTCTGTCCCTCTCTCGAGGGCAGGGACCAGAGGCCTGGTGACTGTGATCTCCCTGTTGTTGTGGAATTGCTCTGGCTAATACGTCAAGTACTATGTTGAAGAGGTAGGGAGAGAGTGGGCAGCCGT</t>
    <phoneticPr fontId="2"/>
  </si>
  <si>
    <t>Gm33272</t>
    <phoneticPr fontId="2"/>
  </si>
  <si>
    <t>predicted gene, 33272</t>
    <phoneticPr fontId="2"/>
  </si>
  <si>
    <t>#4002</t>
  </si>
  <si>
    <t>TTCTCCTTGCTCGCAGCCGCGCCGGGCAGCTCGTGGCKGCGGYGTCTCCGCTCCGGCCCGAGATGAATGCTGCGGCAGAAGCCGAGTTCAACATCCTGCTGGCCACCGACTCGTTACTCACTATAAACAATACCCACCCAACACAAGCAAAGTTTATTCCTACTTTGAATGCCGTGAAAAGAAGACAGAAAACTCCAAAGTAAGGAAGGTGAAATACGAGGAAACAGTATTTTATGGGTTGCAGTACATTCTTAATAAGTACTTAAAAGGTAAAGTAGTGACCAAAGAGAAAATCCAGGAGGCCAAAGAAGTGTACAGAGAACATTTCCAAGATGATTGTCTCTTAACGAAAGAGGATGGRAMYACATCCTTGAGAAATACGATGGT</t>
    <phoneticPr fontId="2"/>
  </si>
  <si>
    <t>Nampt</t>
  </si>
  <si>
    <t>nicotinamide phosphoribosyltransferase</t>
    <phoneticPr fontId="2"/>
  </si>
  <si>
    <t>NP_067499.2  nicotinamide phosphoribosyltransferase</t>
    <phoneticPr fontId="2"/>
  </si>
  <si>
    <t>Pbef; Pbef1; Visfatin; NAmPRTase; 1110035O14Rik</t>
    <phoneticPr fontId="2"/>
  </si>
  <si>
    <t>NAMPT</t>
    <phoneticPr fontId="4"/>
  </si>
  <si>
    <t>#4003</t>
  </si>
  <si>
    <t>TTGCTCTCTGTTGCGAGCAAGCTGAAAGATTGGTCTGATTTGTTTTGATCTCTGCTGCCAGGGGCCTTAGGGCAATGTCAGCGATCTACAACGTGGCGACATG</t>
    <phoneticPr fontId="2"/>
  </si>
  <si>
    <t>Zfp934</t>
    <phoneticPr fontId="2"/>
  </si>
  <si>
    <t xml:space="preserve"> zinc finger protein 934</t>
    <phoneticPr fontId="2"/>
  </si>
  <si>
    <t>NP_001156383.1  zinc finger protein 782 isoform 1</t>
    <phoneticPr fontId="2"/>
  </si>
  <si>
    <t>6720457D02Rik</t>
    <phoneticPr fontId="2"/>
  </si>
  <si>
    <t>#4004</t>
  </si>
  <si>
    <t>AGAATCCCCATTCCAGCTCAGGCAATCAGCTGCCAGCTCCTCCCCTCTGTGAGCAATGATCCTGACTTCAGACCTTGCCTGAACATTCCTCATAGCACTTGCCTTCTTTTTCCTGAAATCAAGGCAATATGTCAGTATTGAGTGAATCCAGACATCATAGCTCG</t>
    <phoneticPr fontId="2"/>
  </si>
  <si>
    <t>Gm32476</t>
    <phoneticPr fontId="2"/>
  </si>
  <si>
    <t>predicted gene, 32476</t>
    <phoneticPr fontId="2"/>
  </si>
  <si>
    <t>#4005</t>
  </si>
  <si>
    <t>ATGCCTGCACCTGCACTGACCTGAGAAGGCCGGAGAGAGTCTTCCTGTCCAAGACCAGTGACTGCCTGCTTCCAATCTGTGGTCCCCGGGACAGCTGAGCTTGCTCCGGCAGCAGAGAGACTCTGGAGGGCTTGTCGGGAA</t>
    <phoneticPr fontId="2"/>
  </si>
  <si>
    <t>Pisd-ps3</t>
    <phoneticPr fontId="2"/>
  </si>
  <si>
    <t>phosphatidylserine decarboxylase, pseudogene 3</t>
    <phoneticPr fontId="2"/>
  </si>
  <si>
    <t>pseudo</t>
    <phoneticPr fontId="2"/>
  </si>
  <si>
    <t>4933439C20Rik</t>
    <phoneticPr fontId="2"/>
  </si>
  <si>
    <t>#4006</t>
  </si>
  <si>
    <t>TCCAGGTGAGATGTGGCAGTGCGAAAGGTTGGGAAGGGAAAGGTTTAGCANATAGCAGGTCCAGCTCGTCGCTCAGCCTTTGCCGGAGTGCGGGGTGTAGCGGGGTTCTG</t>
    <phoneticPr fontId="2"/>
  </si>
  <si>
    <t>Ncapd2</t>
  </si>
  <si>
    <t>non-SMC condensin I complex, subunit D2</t>
    <phoneticPr fontId="2"/>
  </si>
  <si>
    <t>NP_001404586.1  condensin complex subunit 1</t>
    <phoneticPr fontId="2"/>
  </si>
  <si>
    <t>CNAP1; CAP-D2; mKIAA0159; 2810406C15Rik; 2810465G24Rik</t>
    <phoneticPr fontId="2"/>
  </si>
  <si>
    <t>NCAPD2</t>
    <phoneticPr fontId="4"/>
  </si>
  <si>
    <t>#4007</t>
  </si>
  <si>
    <t>CAGGGTTTTTAGGACTCTCGGTTAGAGACAAGTGTTACGCGATGGGTCTCTATGTTATGCTCTGATCGAGGGATGCAGCGTAGGACTCCCTATCGATGAAGTTTGTCGTACCTCTATTGCGGTGTAGCTATGTGTGCATTGAGCACGAGCGATGGTCTAAGCACTATGTCTGGGTACGAATGTGTGATGCAG</t>
    <phoneticPr fontId="2"/>
  </si>
  <si>
    <t>#4008</t>
  </si>
  <si>
    <t>TAGCAGACAAGATGGCTGCCATGCACATGTTGTCTTTCAGCTTGGTGAGGTCAAAGTACAACCGAGTGACAGAACAAGGAAGTAGACATGCAGACAACAGACATGCAGGGTTTAGACCGTCGTGAGACA</t>
    <phoneticPr fontId="2"/>
  </si>
  <si>
    <t>LOC118568479</t>
    <phoneticPr fontId="2"/>
  </si>
  <si>
    <t xml:space="preserve">uncharacterized LOC118568479 </t>
    <phoneticPr fontId="2"/>
  </si>
  <si>
    <t>#4010</t>
  </si>
  <si>
    <t>AGCTAACTTGCAGTGTTAGCCACCGCAGCCACAGCATTATGTTCTGGCAACTGTGGCTTCATGGCGCATGGCTGCTTCCTATTCATGCTTCACTCATCTGACGCCTGGCATCTAGTTATCTTGCGGCCTCTGTG</t>
    <phoneticPr fontId="2"/>
  </si>
  <si>
    <t>Senp6</t>
    <phoneticPr fontId="2"/>
  </si>
  <si>
    <t>SUMO/sentrin specific peptidase 6</t>
    <phoneticPr fontId="2"/>
  </si>
  <si>
    <t>NP_001298039.1  sentrin-specific protease 6 isoform 1</t>
    <phoneticPr fontId="2"/>
  </si>
  <si>
    <t>Susp1; mKIAA0797; 2810017C20Rik; E130319N12Rik</t>
    <phoneticPr fontId="2"/>
  </si>
  <si>
    <t>SENP6</t>
    <phoneticPr fontId="2"/>
  </si>
  <si>
    <t>#4011</t>
  </si>
  <si>
    <t>CGACGACCCATTCGAACGTCTNCCCTATCAACTTTCGATGGTAGTCCCCGTGCCTACCATGGTGACCACGGGTGACGGGGAATCAGGGTTCGATTCCGGAGAGGGAGCCTGAGAAACGTTTACCACATNCAAGGAAGGCAGCAGGCGCGCAAATTACCCACTCCCGACCCGGGGAGGTAGTGACGAAAAATAACAATACAGGACTCTTTCGAGGCCCTGTAATTGGAATGAGTCCACTTTAAATCCTTTAACGAGGATCCANTGGAGGGCAAGTCTGNTTCCAGCAGCCAA</t>
    <phoneticPr fontId="2"/>
  </si>
  <si>
    <t>Mus musculus clone BAC E_14 45S ribosomal RNA and 18S ribosomal RNA genes, partial sequence; internal transcribed spacer 1, 5.8S ribosomal RNA gene, internal transcribed spacer 2, 28S ribosomal RNA gene, 3' and 5' external transcribed spacers, complete sequence; and 18S ribosomal RNA gene, partial sequence</t>
    <phoneticPr fontId="2"/>
  </si>
  <si>
    <t>#4012</t>
  </si>
  <si>
    <t>TCAGAACCGCCTTCTGCCCAGCTTCGCGGTGACATTAATCGCCACTGTCACGCCAACTTACGGTTCAAGGCTGCTCCAGCTAGACCTTGAAGGCTGAAATAAAACTCACCATGAAGCAAGTCCCATTGCNCGAAGAGCTGGTNGTAACATTTNTGCA</t>
    <phoneticPr fontId="2"/>
  </si>
  <si>
    <t>Mpdu1</t>
    <phoneticPr fontId="2"/>
  </si>
  <si>
    <t>mannose-P-dolichol utilization defect 1</t>
    <phoneticPr fontId="2"/>
  </si>
  <si>
    <t>NP_036030.2  mannose-P-dolichol utilization defect 1 protein isoform 1</t>
    <phoneticPr fontId="2"/>
  </si>
  <si>
    <t>SL15; LEC35; Supl15h</t>
    <phoneticPr fontId="2"/>
  </si>
  <si>
    <t>MPDU1</t>
    <phoneticPr fontId="2"/>
  </si>
  <si>
    <t>#4013</t>
  </si>
  <si>
    <t>AGGCTCTGACCCAGTCAAGCCCCTGGTGGCTCTTCTCTGCCTAGCCTGGGCCAGTCTTCGGGAGCCCAATGGCTAACTATGAATTTAGCCAGGTGTCTGGGGACAGACCTGGCTGCCGCCTCTCTAGGAAAGCCCAGATCGGTCTCGGAGTGGGTCTCCTGGTCCTGATCGCCTTGGTAGTAGGGATCGTGGTCATACTTCTGAGGCCGCGCTCACTCCTGGTGTGGACTGGAGAGCCTACCACGAAGCACTTTTCTGACATCTTCCTGGGACGCTGCCTCATCTACACTCAGATCCTCCGGCCGGAGATGAG</t>
    <phoneticPr fontId="2"/>
  </si>
  <si>
    <t>Cd38</t>
  </si>
  <si>
    <t>CD38 antigen</t>
    <phoneticPr fontId="2"/>
  </si>
  <si>
    <t>NP_031672.2  ADP-ribosyl cyclase/cyclic ADP-ribose hydrolase 1</t>
    <phoneticPr fontId="2"/>
  </si>
  <si>
    <t>I-19; ADPRC 1; Cd38-rs1</t>
    <phoneticPr fontId="2"/>
  </si>
  <si>
    <t>CD38</t>
  </si>
  <si>
    <t>#4014</t>
  </si>
  <si>
    <t>AACCTGGGCAAAGACTGATGGAGGCGCCATCGCGACAGAATGTG</t>
    <phoneticPr fontId="2"/>
  </si>
  <si>
    <t>Got1</t>
    <phoneticPr fontId="2"/>
  </si>
  <si>
    <t>glutamic-oxaloacetic transaminase 1, soluble</t>
    <phoneticPr fontId="2"/>
  </si>
  <si>
    <t>NP_034454.2  aspartate aminotransferase, cytoplasmic</t>
    <phoneticPr fontId="2"/>
  </si>
  <si>
    <t>cCAT; Got-1; cAspAT</t>
    <phoneticPr fontId="2"/>
  </si>
  <si>
    <t>GOT1</t>
    <phoneticPr fontId="2"/>
  </si>
  <si>
    <t>#4015</t>
  </si>
  <si>
    <t>TGAGGTGCGGGCGGGCAGGTGCGGCGCCAGCGGGCCACTGCGGTAG</t>
    <phoneticPr fontId="2"/>
  </si>
  <si>
    <t>Cldn7</t>
    <phoneticPr fontId="2"/>
  </si>
  <si>
    <t>claudin 7</t>
    <phoneticPr fontId="2"/>
  </si>
  <si>
    <t>NP_001180548.1  claudin-7</t>
    <phoneticPr fontId="2"/>
  </si>
  <si>
    <t>CLDN7</t>
    <phoneticPr fontId="2"/>
  </si>
  <si>
    <t>#4016</t>
  </si>
  <si>
    <t>TCGAATCCACTGTCTCCTGTTGTGTGAGATACGTTTCGACCCGGAGCTCCGCCATTAAAAAACCTCTTGTTGTTACATCAAGGTGTTGTGTTCTATTCGTGATTCTTGGGTGCACGCCGAATCGGGAGCTGAGTGGGGGTTTCCCCACTGAGTTCTTTCATTTGGAGGTCCCACCGAGATCTGCGTGACACCCAGGAACCCCGAAGGACCCCTTGGA</t>
    <phoneticPr fontId="2"/>
  </si>
  <si>
    <t>Mus musculus musculus genome assembly, chromosome: 17</t>
    <phoneticPr fontId="2"/>
  </si>
  <si>
    <t>#4017</t>
  </si>
  <si>
    <t>AGAGAGGAGGCAGGAGAGAGATAGGGGCTTTTGGACAGGGACATGG</t>
    <phoneticPr fontId="2"/>
  </si>
  <si>
    <t>Gm26803</t>
    <phoneticPr fontId="2"/>
  </si>
  <si>
    <t xml:space="preserve"> predicted gene, 26803</t>
    <phoneticPr fontId="2"/>
  </si>
  <si>
    <t>#4018</t>
  </si>
  <si>
    <t>CGAGATGAAAATGCTCAGTGTGTGCTGTGTGTACAGAGAAGACAGATGATGGCCTACATGTGTGTAAATAGCTTCTCACATCTTACTGAAAGCTCCGACACCACACATCAGTCCATGGTGTGTTGTGGGAAACTCTTTTTCAGATTTCCTCTGCTGCCTGTGGCTATGGATTCACATTGCTGTCCTCGAAAACCAAGGATGTTACAAAAGTCTGGGGCATGGGACTCAGACAAAGATTGCCCAGTCTGGGATTCCACAGGAGCCGGAAGGATAAAA</t>
    <phoneticPr fontId="2"/>
  </si>
  <si>
    <t>Rcc1l</t>
    <phoneticPr fontId="2"/>
  </si>
  <si>
    <t>reculator of chromosome condensation 1 like</t>
    <phoneticPr fontId="2"/>
  </si>
  <si>
    <t>NP_291050.1  RCC1-like G exchanging factor-like protein</t>
    <phoneticPr fontId="2"/>
  </si>
  <si>
    <t>Wbscr16; 5730496C04Rik</t>
    <phoneticPr fontId="2"/>
  </si>
  <si>
    <t>RCC1L</t>
    <phoneticPr fontId="4"/>
  </si>
  <si>
    <t>#4019</t>
  </si>
  <si>
    <t>TAGTCCCTCTTCCGGTCGCAAAAACCGTGTCCATCAAGAGATAAATCCCCAACGGTGACCGGCTGGGGCCCTGGAGGGACACCGGTCACCTCCGGCCTCAGTTTCCCCCATCTCTCAGCAGCCCGAAGACCCTGCGCGCGCCCCTCCGCCTCGCGGCCCTCACCATCTTCCCTGCAGCGATAACTTCCGCCGCGGCACAGACACACGCGCTCCCACCGGCGGCCCACCGCGCGCCCCAGACTGAAAAAGACTGGCAGAAACTATGACCAATCAGCGAGCAGCTCAACGGACATCTATCCAATCGGGACGTGCTAGG</t>
    <phoneticPr fontId="2"/>
  </si>
  <si>
    <t>Lsm4</t>
    <phoneticPr fontId="2"/>
  </si>
  <si>
    <t>LSM4 homolog, U6 small nuclear RNA and mRNA degradation associated</t>
    <phoneticPr fontId="2"/>
  </si>
  <si>
    <t>NP_056631.2  U6 snRNA-associated Sm-like protein LSm4 isoform 1</t>
    <phoneticPr fontId="2"/>
  </si>
  <si>
    <t>LSM4</t>
    <phoneticPr fontId="2"/>
  </si>
  <si>
    <t>#4020</t>
    <phoneticPr fontId="2"/>
  </si>
  <si>
    <t>ACGGNCAGGAAACNTTCNCCAACTACGCCCACCTCACGTGCGTCATTGTTGCCTGA</t>
    <phoneticPr fontId="2"/>
  </si>
  <si>
    <t>Ipo7</t>
    <phoneticPr fontId="2"/>
  </si>
  <si>
    <t>importin 7</t>
    <phoneticPr fontId="2"/>
  </si>
  <si>
    <t>NP_852658.2  importin-7 isoform 1</t>
    <phoneticPr fontId="2"/>
  </si>
  <si>
    <t>Imp7; Ranbp7; C330016G14; A330055O14Rik</t>
    <phoneticPr fontId="2"/>
  </si>
  <si>
    <t>IPO7</t>
    <phoneticPr fontId="2"/>
  </si>
  <si>
    <t>6422 bp at 5' side: importin-7 isoform 2</t>
  </si>
  <si>
    <t>Zfp143</t>
    <phoneticPr fontId="2"/>
  </si>
  <si>
    <t>zinc finger protein 143</t>
    <phoneticPr fontId="2"/>
  </si>
  <si>
    <t>NP_001361547.1  zinc finger protein 143 isoform 1</t>
    <phoneticPr fontId="2"/>
  </si>
  <si>
    <t>SBF; Staf; Zfp79; pHZ-1; KRAB14; Znf143; Zfp80-rs1; D7Ertd805e</t>
    <phoneticPr fontId="2"/>
  </si>
  <si>
    <t>ZNF143</t>
    <phoneticPr fontId="2"/>
  </si>
  <si>
    <t>7900 bp at 3' side: zinc finger protein 143 isoform 1</t>
  </si>
  <si>
    <t>#4021</t>
  </si>
  <si>
    <t>TTGACGCTAGGCGTCCGGGCACNGGGGAAGTTACAACTTTGTACAGTCTGTGCTGCCAGCGTCCGGGTCTATCTCGGATCCAGTCTGGTGCCCCGGCGCCCACCCGGGATGGCCCCGCGGGCCCCGTCTCAGCCGCCTTTGCAGTGGCTCGCGGGTCTATCTCGGAGCCCGCGCTGCGCTCCCAGCCCCGGACGCTGGGCCGGCAGCCGGGGGCGCGGATCTTTCCATCCGCCTACCGCCGCTCTCCTCCCTCCTCTCCTCCGCGTTCCGGGCCGGGCCGGGC</t>
    <phoneticPr fontId="2"/>
  </si>
  <si>
    <t>Slc2a3</t>
    <phoneticPr fontId="2"/>
  </si>
  <si>
    <t>solute carrier family 2 (facilitated glucose transporter), member 3</t>
    <phoneticPr fontId="2"/>
  </si>
  <si>
    <t>NP_001397304.1  solute carrier family 2, facilitated glucose transporter member 3 isoform a</t>
    <phoneticPr fontId="2"/>
  </si>
  <si>
    <t>Glut3; Glut-3</t>
    <phoneticPr fontId="2"/>
  </si>
  <si>
    <t>SLC2A3</t>
    <phoneticPr fontId="2"/>
  </si>
  <si>
    <t>13346 bp at 5' side: solute carrier family 2, facilitated glucose transporter …</t>
  </si>
  <si>
    <t>Foxj2</t>
  </si>
  <si>
    <t>Forkhead box J2</t>
  </si>
  <si>
    <t>NP_068699.1  forkhead box protein J2</t>
    <phoneticPr fontId="2"/>
  </si>
  <si>
    <t>Fhx</t>
    <phoneticPr fontId="2"/>
  </si>
  <si>
    <t>FOXJ2</t>
  </si>
  <si>
    <t>16726 bp at 3' side: forkhead box protein j2</t>
  </si>
  <si>
    <t>#4022</t>
  </si>
  <si>
    <t>AGCAGGATCGGGACCCGTCGCAACTGGTTCCTGTCCACCGCAGCCAACAACGCCGCCGCCGCCATCTCCGCGCTGTTCTGCTGGATTCCAAAAGCTGCTTGGCTTATTCTTGAAAGCGTCCCTCCCTGCGCAAGCTTCTTGTCCCCGATCCGCCACCGTAGCTCCGAAGAGCAAGTAGGCGTCTCCGCAAGAGCCAATCACAAAACTGGGTGTTTCAAGGTACCGATTGGCTGATTGGACCATGTGCCT</t>
    <phoneticPr fontId="2"/>
  </si>
  <si>
    <t>Mccc1os</t>
    <phoneticPr fontId="2"/>
  </si>
  <si>
    <t xml:space="preserve">methylcrotonoyl-Coenzyme A carboxylase 1 (alpha), opposite strand </t>
    <phoneticPr fontId="2"/>
  </si>
  <si>
    <t>A330050B17Rik</t>
    <phoneticPr fontId="2"/>
  </si>
  <si>
    <t>#4023</t>
  </si>
  <si>
    <t>CAGAGTGCTAGCGGCCGGGCTGCGGCTGCGGGTCCGGAGCCCGAGGACATTAGCCCTAAAGACGGAGAGCACACAAGAGCAAGCTCTAGACGGCGTGGCCGCGCCCAG</t>
    <phoneticPr fontId="2"/>
  </si>
  <si>
    <t>Sap130</t>
  </si>
  <si>
    <t>Sin3A associated protein, 130kDa</t>
  </si>
  <si>
    <t>XP_006526012.1  histone deacetylase complex subunit SAP130 isoform X1</t>
    <phoneticPr fontId="2"/>
  </si>
  <si>
    <t>6720406D06; 2610304F09Rik</t>
    <phoneticPr fontId="2"/>
  </si>
  <si>
    <t>SAP130</t>
  </si>
  <si>
    <t>#4024</t>
  </si>
  <si>
    <t>AGGTGGAAAGGGAGATCGAACCTGTTAACGGAACTTCGGCCCGGAGGCGGAGCCAGGGCTCCCGTCGTTCAATCACAGCGCGAGATCTAACCAATCGAGTCTTCGGATACGGCTCCGCCCCGGTTGCTGATGTCCAATGGCTGATCAGCACCC</t>
    <phoneticPr fontId="2"/>
  </si>
  <si>
    <t>Ccnk</t>
    <phoneticPr fontId="2"/>
  </si>
  <si>
    <t>cyclin K</t>
    <phoneticPr fontId="2"/>
  </si>
  <si>
    <t>NP_001408610.1  cyclin-K</t>
    <phoneticPr fontId="2"/>
  </si>
  <si>
    <t>CPR4; CycK</t>
    <phoneticPr fontId="2"/>
  </si>
  <si>
    <t>CCNK</t>
    <phoneticPr fontId="2"/>
  </si>
  <si>
    <t>#4025</t>
  </si>
  <si>
    <t>TGGGCGGTCCTCAGAAGCCAGGAGGCAGCAGAGAACTCCCAGAAAG</t>
    <phoneticPr fontId="2"/>
  </si>
  <si>
    <t>Setd5</t>
  </si>
  <si>
    <t>SET domain containing 5</t>
  </si>
  <si>
    <t>#4026</t>
  </si>
  <si>
    <t>CTCTGTAGGGGTCGCTCTACCGGTGACAATGTGTCACCAGCAGGACAAGCCTTTAGCCACT</t>
    <phoneticPr fontId="2"/>
  </si>
  <si>
    <t>#4027</t>
  </si>
  <si>
    <t>CCCCGCGCCCCAAGAGTCACCCTGCGCGGAGTACCAGGGAACGGGCTGGGAACTAAACTTTTCCTGTCCCAAAAGAGACAG</t>
    <phoneticPr fontId="2"/>
  </si>
  <si>
    <t>Tgif2</t>
  </si>
  <si>
    <t>TGFB-induced factor 2</t>
  </si>
  <si>
    <t>XP_006499416.1  homeobox protein TGIF2 isoform X1</t>
    <phoneticPr fontId="2"/>
  </si>
  <si>
    <t>4921501K24; 5730599O09Rik</t>
    <phoneticPr fontId="2"/>
  </si>
  <si>
    <t>TGIF2</t>
    <phoneticPr fontId="2"/>
  </si>
  <si>
    <t>#4028</t>
  </si>
  <si>
    <t>CCACCACAGCAGCGAATGGGGAGGAGCCTAGAGCTCAGGCTAG</t>
    <phoneticPr fontId="2"/>
  </si>
  <si>
    <t>Acly</t>
  </si>
  <si>
    <t>ATP citrate lyase</t>
  </si>
  <si>
    <t>NP_001186225.1  ATP-citrate synthase isoform 1</t>
    <phoneticPr fontId="2"/>
  </si>
  <si>
    <t>A730098H14Rik</t>
    <phoneticPr fontId="2"/>
  </si>
  <si>
    <t>ACLY</t>
    <phoneticPr fontId="2"/>
  </si>
  <si>
    <t>#4029</t>
  </si>
  <si>
    <t>CCAACGCTGTGGCAGGGGAGTGTTGGTGACTGTGAGTACGGAGGAGCAGCGGCCGCCATTTCAGGGAGCTAGCCGACGCTGTCGCAGGGGTGGATCCTGAGCTGCCGAAGCCGCTGCCCTGCTCTCCGTCGCGGGCTCCTTTAATCCCATTGTTTCTTTTAGATTCGCTTGGGCCTACACGCCCTCGGGGCCCGATATTCGGGTTGGGCGGTACCGCGGCCTGGGCCTAGTGGCTTAACAGTAGCGACAGCAGCAGCGACGGCGGCGGCGGCAGCCGACTTCCCGTGGCGAGCACAGGCGCGCGGAAGCCCGCACAGGCGAGTAGAGAAAATGGCAGACGATATTTATATTAAGCCATGACTTGAGGCCCCTTACAATAAG</t>
    <phoneticPr fontId="2"/>
  </si>
  <si>
    <t>Rbm39</t>
  </si>
  <si>
    <t>RNA binding motif protein 39</t>
  </si>
  <si>
    <t>NP_001278044.1  RNA-binding protein 39 isoform b</t>
    <phoneticPr fontId="2"/>
  </si>
  <si>
    <t>Rnpc2; caper; 1500012C14Rik; 2310040E03Rik; B330012G18Rik</t>
    <phoneticPr fontId="2"/>
  </si>
  <si>
    <t>RBM39</t>
    <phoneticPr fontId="2"/>
  </si>
  <si>
    <t>#4030</t>
  </si>
  <si>
    <t>AATCGTGTTCTGAGCCTGTAACATGAGTACTGGGAACCGAACTAGGCTTGTTCGCCAGAGCAGCAAGTGCTTTTAATCGCAGAGCCTTTTTTTCCCATCCAATTATGGCTCGATTGTTAAAACAGTAATTGGAAAAATCCCTAANGGACTATNTCATAANCNAACCNGAAG</t>
    <phoneticPr fontId="2"/>
  </si>
  <si>
    <t>Nkain1</t>
    <phoneticPr fontId="2"/>
  </si>
  <si>
    <t>Na+/K+ transporting ATPase interacting 1</t>
    <phoneticPr fontId="2"/>
  </si>
  <si>
    <t>NP_080274.2  sodium/potassium-transporting ATPase subunit beta-1-interacting protein 1 isoform 1</t>
    <phoneticPr fontId="2"/>
  </si>
  <si>
    <t>2610200G18Rik; 2810426C15Rik</t>
    <phoneticPr fontId="2"/>
  </si>
  <si>
    <t>NKAIN1</t>
    <phoneticPr fontId="2"/>
  </si>
  <si>
    <t>Pum1</t>
    <phoneticPr fontId="2"/>
  </si>
  <si>
    <t>pumilio RNA-binding family member 1</t>
    <phoneticPr fontId="2"/>
  </si>
  <si>
    <t>NP_001153075.1  pumilio homolog 1 isoform 2</t>
    <phoneticPr fontId="2"/>
  </si>
  <si>
    <t>Pumm; mKIAA0099</t>
    <phoneticPr fontId="2"/>
  </si>
  <si>
    <t>PUM1</t>
    <phoneticPr fontId="2"/>
  </si>
  <si>
    <t>#4031</t>
  </si>
  <si>
    <t>AGAGAGAAGGGGCGGAGCGCGCGCGCCTCGGGACTCTGGAGAAAACGACTCTCGAGCGTCTCCATAGGCCGCGAGGCGGAT</t>
    <phoneticPr fontId="2"/>
  </si>
  <si>
    <t>Zbtb8os</t>
    <phoneticPr fontId="2"/>
  </si>
  <si>
    <t>zinc finger and BTB domain containing 8 opposite strand</t>
    <phoneticPr fontId="2"/>
  </si>
  <si>
    <t>NP_080246.1  protein archease</t>
    <phoneticPr fontId="2"/>
  </si>
  <si>
    <t>Arch; Archm; 2010001H09Rik; 2310028N13Rik</t>
    <phoneticPr fontId="2"/>
  </si>
  <si>
    <t>ZBTB8OS</t>
    <phoneticPr fontId="2"/>
  </si>
  <si>
    <t>Rbbp4</t>
  </si>
  <si>
    <t>Retinoblastoma binding protein 4</t>
  </si>
  <si>
    <t>NP_033056.2  histone-binding protein RBBP4</t>
    <phoneticPr fontId="2"/>
  </si>
  <si>
    <t>RBAP48; mRbAp48</t>
    <phoneticPr fontId="2"/>
  </si>
  <si>
    <t>RBBP4</t>
    <phoneticPr fontId="2"/>
  </si>
  <si>
    <t>#4032</t>
  </si>
  <si>
    <t>GGTCTTCCCCTTCCCCGGCCCTGCCCGCGTGCTCTCAAGCAGGGCTGCCTGCCGCAGGAAAGTGTTTGTGGGGTAGCTCTTGGGCGGCGGACTCGCAGGCGGAAGTTGCTTTCCTGGCGGAGAGGGCTGTGGGGGAGGAGCCGTCCGAGGGAACGTGGGTTGAACGTTACGGTTAGATGGTGGGGACCTCAAGCTGGAAGAGGAGTTCGGGTCCACTGTATGCGAAGAAGGAGCGTACTTCGGGAGG</t>
    <phoneticPr fontId="2"/>
  </si>
  <si>
    <t>Uspl1</t>
    <phoneticPr fontId="2"/>
  </si>
  <si>
    <t>ubiquitin specific peptidase like 1</t>
    <phoneticPr fontId="2"/>
  </si>
  <si>
    <t>NP_001108621.1  SUMO-specific isopeptidase USPL1 isoform A</t>
    <phoneticPr fontId="2"/>
  </si>
  <si>
    <t>E430026A01Rik</t>
    <phoneticPr fontId="2"/>
  </si>
  <si>
    <t>USPL1</t>
    <phoneticPr fontId="2"/>
  </si>
  <si>
    <t>#4033</t>
  </si>
  <si>
    <t>AGTCCCGGGTCTGAGCCTCGGTGATTGGAGCGCGTCTGTGAG</t>
    <phoneticPr fontId="2"/>
  </si>
  <si>
    <t>Wdpcp</t>
  </si>
  <si>
    <t>WD repeat containing planar cell polarity effector</t>
    <phoneticPr fontId="2"/>
  </si>
  <si>
    <t>NP_663400.2  WD repeat-containing and planar cell polarity effector protein fritz homolog isoform 1</t>
    <phoneticPr fontId="2"/>
  </si>
  <si>
    <t>Frtz; homolog-13</t>
    <phoneticPr fontId="2"/>
  </si>
  <si>
    <t>WDPCP</t>
    <phoneticPr fontId="2"/>
  </si>
  <si>
    <t>#4034</t>
  </si>
  <si>
    <t>AAGGAGGGAGCGGGAATTGGCGGAGGCGGCCGAGCCGGCACCAAGCTCCGTTCTCAGAGTGTGGTGAGAAGGGGATAGCTC</t>
    <phoneticPr fontId="2"/>
  </si>
  <si>
    <t>Gm51604</t>
    <phoneticPr fontId="2"/>
  </si>
  <si>
    <t>predicted gene, 51604</t>
    <phoneticPr fontId="2"/>
  </si>
  <si>
    <t>#4035</t>
  </si>
  <si>
    <t>AAAAGAGAAGGGGCTGGGCCCGAGTCGAATAATCTTGTGGCGGGTCCACTGCGTGGTGGGAAGGGGGGGGATTCTGCCGCCGCGGCTGCCGCTGGAGCCGGTGTCCGGGCTGGTGATGGGGTTAATTCCCTTCCGTGAGACTCTACCTTGCAACCAGCCGGCCCCGCCGTCGCCCCGCTGTGCCGCGCTCCCGCCACCTCCTCCTGCTCCTTCTCAGTAACGCG</t>
    <phoneticPr fontId="2"/>
  </si>
  <si>
    <t>R3hdm1</t>
  </si>
  <si>
    <t>R3H domain containing 1</t>
    <phoneticPr fontId="2"/>
  </si>
  <si>
    <t>NP_001344411.1  R3H domain-containing protein 1</t>
    <phoneticPr fontId="2"/>
  </si>
  <si>
    <t>R3hdm</t>
    <phoneticPr fontId="2"/>
  </si>
  <si>
    <t>R3HDM1</t>
    <phoneticPr fontId="2"/>
  </si>
  <si>
    <t>#4036</t>
  </si>
  <si>
    <t>AAAAAGGCTCAGAAAATAACAGAACTCCGGCCCTTTAATAATGGGAAGCTCT</t>
    <phoneticPr fontId="2"/>
  </si>
  <si>
    <t>Smarcad1</t>
  </si>
  <si>
    <t>SWI/SNF-related, matrix-associated actin-dependent regulator of chromatin, subfamily a, containing DEAD/H box 1</t>
    <phoneticPr fontId="2"/>
  </si>
  <si>
    <t>NP_001342179.1  SWI/SNF-related matrix-associated actin-dependent regulator of chromatin subfamily A containing DEAD/H box 1 isoform 1</t>
    <phoneticPr fontId="2"/>
  </si>
  <si>
    <t>Etl1; etl-1; D6Pas1; mKIAA1122</t>
    <phoneticPr fontId="2"/>
  </si>
  <si>
    <t>SMARCAD1</t>
    <phoneticPr fontId="2"/>
  </si>
  <si>
    <t>#4037</t>
  </si>
  <si>
    <t>TGACGGACAAACAAACCATAACTTTGGGTCAGCATGGGACACGGGGGAAGGACCACTGACGTAATGAAGATTAAATGAGAAAGGGGTATAAAAGATAGAAGGCGCTTCACAGCCGAGCAGGGAAGGGTGGCAGGTAATAAAAACAATGAGAAGAACAGGTAACAGCAGGTAAACTCCAGGTAACGATAGCGATAAATTGGTGAGGAGAAACGAAGTTCAAGGTAGGCCTAAGAAAGGAGGCACAAAACAACAACGGGAGCCAGGAAAGAAGTGTAAGCGGGCGCCTGACAGGAAAACACGTGGAATAAGGCCGCGCAGGGCCCCGCGTAGAATTTAGGCTCCAGGAAACCCCACCTCAGCCTTCCCCGCGTAACGGTACCTTCAGCTTGTGGAGCTCCACCGTCTCGGCCGCCATCTTGATGCGCCTCAGTCCACCCGGCC</t>
    <phoneticPr fontId="2"/>
  </si>
  <si>
    <t>Sarnp</t>
    <phoneticPr fontId="2"/>
  </si>
  <si>
    <t>SAP domain containing ribonucleoprotein</t>
    <phoneticPr fontId="2"/>
  </si>
  <si>
    <t>NP_079640.1  SAP domain-containing ribonucleoprotein isoform 1</t>
    <phoneticPr fontId="2"/>
  </si>
  <si>
    <t>Cip29; 1110005A23Rik</t>
    <phoneticPr fontId="2"/>
  </si>
  <si>
    <t>SARNP</t>
    <phoneticPr fontId="2"/>
  </si>
  <si>
    <t>#4038</t>
  </si>
  <si>
    <t>CCTCTCAGAAAGACGGCTGGCGCATGCGGCCCGGCCGAGCACTGGCTGCCCGAGGCTCACCACGCGCGCGCCGGCCTTGTCTGTGGCTGACACGAGACTACCGAAGCCGGCCTCAG</t>
    <phoneticPr fontId="2"/>
  </si>
  <si>
    <t>Ctps</t>
  </si>
  <si>
    <t>cytidine 5'-triphosphate synthase 1</t>
    <phoneticPr fontId="2"/>
  </si>
  <si>
    <t>NP_001342420.1  CTP synthase 1</t>
    <phoneticPr fontId="2"/>
  </si>
  <si>
    <t>Ctps</t>
    <phoneticPr fontId="2"/>
  </si>
  <si>
    <t>CTPS1</t>
    <phoneticPr fontId="2"/>
  </si>
  <si>
    <t>#4039</t>
  </si>
  <si>
    <t>CGGGGGGAAGGCCGGCGAGGCCGCTTCCGGGAGGCGAGGTTGTC</t>
    <phoneticPr fontId="2"/>
  </si>
  <si>
    <t>Utp4</t>
    <phoneticPr fontId="2"/>
  </si>
  <si>
    <t>UTP4 small subunit processome component</t>
    <phoneticPr fontId="2"/>
  </si>
  <si>
    <t>NP_001345911.1  U3 small nucleolar RNA-associated protein 4 homolog</t>
    <phoneticPr fontId="2"/>
  </si>
  <si>
    <t>Naic; Cirh1a; Cirhin; Tex292; Teg-292</t>
    <phoneticPr fontId="2"/>
  </si>
  <si>
    <t>UTP4</t>
    <phoneticPr fontId="2"/>
  </si>
  <si>
    <t>Sntb2</t>
    <phoneticPr fontId="2"/>
  </si>
  <si>
    <t>syntrophin, basic 2</t>
    <phoneticPr fontId="2"/>
  </si>
  <si>
    <t>NP_001355245.1  beta-2-syntrophin isoform 1</t>
    <phoneticPr fontId="2"/>
  </si>
  <si>
    <t>SNT3; SNTL; Snt2</t>
    <phoneticPr fontId="2"/>
  </si>
  <si>
    <t>SNTB2</t>
    <phoneticPr fontId="2"/>
  </si>
  <si>
    <t>#4040</t>
  </si>
  <si>
    <t>AAAGGCCCACGNNTTGGCTTTCCCCCGGNNAATTTTTTGCCCACGTGTCGAGTACGGGGGCAGGGGGCAGTCCCGGAGGGCGAAGAGCGGAGCTCGGCGGGCGGAGCGCTGGCACGG</t>
    <phoneticPr fontId="2"/>
  </si>
  <si>
    <t>Serf2</t>
    <phoneticPr fontId="2"/>
  </si>
  <si>
    <t>small EDRK-rich factor 2</t>
  </si>
  <si>
    <t>NP_001277766.1  small EDRK-rich factor 2 isoform a</t>
    <phoneticPr fontId="2"/>
  </si>
  <si>
    <t>Msmac1l; m4F5rel</t>
    <phoneticPr fontId="2"/>
  </si>
  <si>
    <t>SERF2</t>
    <phoneticPr fontId="2"/>
  </si>
  <si>
    <t>#4041</t>
  </si>
  <si>
    <t>TCTCTGCCCAAGGCAGGCGGCCCACTCCCGTGCTGCTGATTGGCTACAAGGCAGG</t>
    <phoneticPr fontId="2"/>
  </si>
  <si>
    <t>Mxd1</t>
    <phoneticPr fontId="2"/>
  </si>
  <si>
    <t>MAX dimerization protein 1</t>
    <phoneticPr fontId="2"/>
  </si>
  <si>
    <t>NP_001397005.1  max dimerization protein 1 isoform 2</t>
    <phoneticPr fontId="2"/>
  </si>
  <si>
    <t>Mad; Mad1</t>
    <phoneticPr fontId="2"/>
  </si>
  <si>
    <t>MXD1</t>
    <phoneticPr fontId="2"/>
  </si>
  <si>
    <t>Snrnp27</t>
    <phoneticPr fontId="2"/>
  </si>
  <si>
    <t>small nuclear ribonucleoprotein 27 (U4/U6.U5)</t>
    <phoneticPr fontId="2"/>
  </si>
  <si>
    <t>NP_079941.1  U4/U6.U5 small nuclear ribonucleoprotein 27 kDa protein</t>
    <phoneticPr fontId="2"/>
  </si>
  <si>
    <t>Ry1; 2610209M04Rik</t>
    <phoneticPr fontId="2"/>
  </si>
  <si>
    <t>SNRNP27</t>
    <phoneticPr fontId="2"/>
  </si>
  <si>
    <t>#4042</t>
  </si>
  <si>
    <t>TGGTGGGTTTCTTGTGTGTGGCCGTGGCTGTCCTGACTTGGGGCTTCCTCCGGGTTTGGAACTCAGCGGAACGAATGAGGTCTCCGGAGCAGGCGGGCCTGCCGGGAGCCGGAAGCCGGGCCCTTGTAGTGATCGCGCACCCGGACGATGAAGCCATGTTCTTTGCTCCCACCATGCTAGGCTTGGCACGCCTGGAGCAGCAGGTGTCCCTGCTCTGCTTCTCCTCAGGAAACTACTACAATCAAGGTGAGATTCGAAAGAAAGAGCTTCTGCAAAGCTGTGCTGTGTTGGGGATTCCACCTTCCCGTGTAATGATTATGACAAGAG</t>
    <phoneticPr fontId="2"/>
  </si>
  <si>
    <t>Pigl</t>
  </si>
  <si>
    <t>phosphatidylinositol glycan anchor biosynthesis, class L</t>
    <phoneticPr fontId="2"/>
  </si>
  <si>
    <t>NP_001034625.1  N-acetylglucosaminyl-phosphatidylinositol de-N-acetylase isoform 1</t>
    <phoneticPr fontId="2"/>
  </si>
  <si>
    <t>Gm737</t>
    <phoneticPr fontId="2"/>
  </si>
  <si>
    <t>PIGL</t>
    <phoneticPr fontId="2"/>
  </si>
  <si>
    <t>#4043</t>
  </si>
  <si>
    <t>CTTCCTGCGCCTGCGTGAAGATGGTAGAAGAGGGAGTCCGCGTGGTTCGCTGCGGCGGCAGCCGGCTGAACTTCAGGAGGGCCGTGTTCTCCGTGGATTCCAAGTATATCTTCTGTGTCTCGGGAGACTTTGTCAAGGTCTATAGCACGACCACAGCAAGAGTGTGTGCACATTCTGCATGGGCACACAGATCTGGTGTCTGAATCCTNGTCAACCCCAGCAACCATCTCAG</t>
    <phoneticPr fontId="2"/>
  </si>
  <si>
    <t>Wdr75</t>
  </si>
  <si>
    <t>WD repeat domain 75</t>
    <phoneticPr fontId="2"/>
  </si>
  <si>
    <t>NP_082875.1  WD repeat-containing protein 75</t>
    <phoneticPr fontId="2"/>
  </si>
  <si>
    <t>1300003A18Rik; 2410118I19Rik</t>
    <phoneticPr fontId="2"/>
  </si>
  <si>
    <t>WDR75</t>
    <phoneticPr fontId="2"/>
  </si>
  <si>
    <t>#4044</t>
  </si>
  <si>
    <t>CAGATGAGACTGTGTGCAAGGACACGAACAGGCCACCTGACGGCGAGACCAGGAGGCCCCCTAGCGGGCCCAGCTACGCGGCACATGGCCTGGTCCGCGCGGGCGGAAGTCCTACGGCCGGAGACCCGCGGCTGCCACCGGGCCAGCGGGAACAAAGGACACGGCGGGCAGAAGGTTGGCCGAACGGTGATTGGCGGCTGGTGGATCTAGGTG</t>
    <phoneticPr fontId="2"/>
  </si>
  <si>
    <t>Tex44</t>
    <phoneticPr fontId="2"/>
  </si>
  <si>
    <t>testis expressed 44</t>
    <phoneticPr fontId="2"/>
  </si>
  <si>
    <t>NP_082242.1  testis-expressed protein 44</t>
    <phoneticPr fontId="2"/>
  </si>
  <si>
    <t>1700019O17Rik</t>
    <phoneticPr fontId="2"/>
  </si>
  <si>
    <t>TEX44</t>
    <phoneticPr fontId="2"/>
  </si>
  <si>
    <t>76231 bp at 5' side: testis-expressed protein 44</t>
  </si>
  <si>
    <t>Ptma</t>
    <phoneticPr fontId="2"/>
  </si>
  <si>
    <t>prothymosin alpha</t>
    <phoneticPr fontId="2"/>
  </si>
  <si>
    <t>NP_001347759.1  prothymosin alpha isoform 2</t>
    <phoneticPr fontId="2"/>
  </si>
  <si>
    <t>Thym</t>
    <phoneticPr fontId="2"/>
  </si>
  <si>
    <t>PTMA</t>
    <phoneticPr fontId="2"/>
  </si>
  <si>
    <t>22509 bp at 3' side: prothymosin alpha isoform 1</t>
  </si>
  <si>
    <t>#4045</t>
  </si>
  <si>
    <t>CGTTGCTGTGGTAGCGCTCGGGCGCCATGTTAGGACGAAGGGGAAGGAGGAGAAGCGCTTAAAGCGGCGGGGCACGGGTGCAGGACTGGGTTGGCCCCGGGGCTGAGGTAGGCTGCCGTCCTTCCCGCCTCGGTGGATCATGCCCAGGACGGCAGCGGTCGCGGGGGGGAAGTGACTGGGCGGTGCCGGCGCCGGAGACGATGCCGTT</t>
    <phoneticPr fontId="2"/>
  </si>
  <si>
    <t>Papola</t>
  </si>
  <si>
    <t>poly (A) polymerase alpha</t>
    <phoneticPr fontId="2"/>
  </si>
  <si>
    <t>NP_001334369.1  poly(A) polymerase alpha isoform 2</t>
    <phoneticPr fontId="2"/>
  </si>
  <si>
    <t>Pap; Plap; PapIII</t>
    <phoneticPr fontId="2"/>
  </si>
  <si>
    <t>PAPOLA</t>
    <phoneticPr fontId="2"/>
  </si>
  <si>
    <t>#4047</t>
  </si>
  <si>
    <t>TAAGGCCTGTGGGACACTTAGCACGGCACAGACACACACAGCCTGGCTGCTGTGGCATCTACCTGCACGCATTGTCAGTAATACCGTGGGATGCCAGCAGTACTGTAGACAGCGTGCTGTACTACCTTTCCTACCTGCTTCTCTCAG</t>
    <phoneticPr fontId="2"/>
  </si>
  <si>
    <t>Chd9</t>
    <phoneticPr fontId="2"/>
  </si>
  <si>
    <t>chromodomain helicase DNA binding protein 9</t>
    <phoneticPr fontId="2"/>
  </si>
  <si>
    <t>NP_001297459.1  chromodomain-helicase-DNA-binding protein 9 isoform 1</t>
    <phoneticPr fontId="2"/>
  </si>
  <si>
    <t>AD013; PRIC320; mKIAA0308; 1810014J18Rik; 9030205D12Rik; A330063D19Rik</t>
    <phoneticPr fontId="2"/>
  </si>
  <si>
    <t>CHD9</t>
    <phoneticPr fontId="2"/>
  </si>
  <si>
    <t>#4048</t>
  </si>
  <si>
    <t>CGGGAGAACGTCCGGTCGTCAAAAGCTTATCAAATTTCTCCGGTCTTCCTAGTACCTCCAGATGCCGGAAGTCTAGATTTGAAGAAACGCGAATCCCCTATGCTGTTTCAGTTGCTCTTGAAGAAGGGAGCCAATTGGAAAGGAGCTTACTTTATGTAAAGCTTGCCGCTCGCTGATGACGCAATGC</t>
    <phoneticPr fontId="2"/>
  </si>
  <si>
    <t>Fdxr</t>
    <phoneticPr fontId="2"/>
  </si>
  <si>
    <t>ferredoxin reductase</t>
    <phoneticPr fontId="2"/>
  </si>
  <si>
    <t xml:space="preserve"> NP_032023.1  NADPH:adrenodoxin oxidoreductase, mitochondrial precursor</t>
    <phoneticPr fontId="2"/>
  </si>
  <si>
    <t>AR</t>
    <phoneticPr fontId="2"/>
  </si>
  <si>
    <t>FDXR</t>
    <phoneticPr fontId="2"/>
  </si>
  <si>
    <t>Fads6</t>
    <phoneticPr fontId="2"/>
  </si>
  <si>
    <t>fatty acid desaturase domain family, member 6</t>
    <phoneticPr fontId="2"/>
  </si>
  <si>
    <t>NP_828874.3  fatty acid desaturase 6</t>
    <phoneticPr fontId="2"/>
  </si>
  <si>
    <t>FADS6</t>
    <phoneticPr fontId="2"/>
  </si>
  <si>
    <t>#4049</t>
  </si>
  <si>
    <t>AGAGTGATAAGCTTGACTCTGGCCAGGTGCTCTTGACAGGGAACTTCTGACTGGACACCTCACAGGCAACTTCTCTTGGGACAGAGCAGATGGTGTTGAACCTTGGCCAGTGGGTGCCCTCCAAATAGGCTTCCATTGGCTTTTGTACTTAACATGCTCGTCCCTGAGGCTGCCTCGGACCTGGTGGTAGGTGTGTTACCTGGACTGTANTCCATTGTCTGGAAATGGTAATGGAGACCTACTGGAACACGCGGAGAAGCTAGTATCTTGCAGGAAGCCAAGATGAGGAGAGTCTTTTTAAAATAATCC</t>
    <phoneticPr fontId="2"/>
  </si>
  <si>
    <t>Sgms1</t>
  </si>
  <si>
    <t>sphingomyelin synthase 1</t>
    <phoneticPr fontId="2"/>
  </si>
  <si>
    <t>NP_001161997.1  phosphatidylcholine:ceramide cholinephosphotransferase 1</t>
    <phoneticPr fontId="2"/>
  </si>
  <si>
    <t>Mob; Sms1; Sor1; Tmem23; 9530058O11Rik</t>
    <phoneticPr fontId="2"/>
  </si>
  <si>
    <t>SGMS1</t>
    <phoneticPr fontId="2"/>
  </si>
  <si>
    <t>#4050</t>
  </si>
  <si>
    <t>CCGGGGGCCAGCCCTTTCTTGACCATGGGCGTCAAGAGGGGGGGGGTCAGGCCAAAAAGACAAGCGAAACCTGCCGCAGACGAAGTGGCCTGGGATTGTAGCGTCTGCGCGGGTAGTAACAGCGCCGAAGCCTTTAAATGCAGCATCTGCGATGTGCGGAAAGGCACCTCCACCA</t>
    <phoneticPr fontId="2"/>
  </si>
  <si>
    <t>Rybp</t>
  </si>
  <si>
    <t>RING1 and YY1 binding protein</t>
    <phoneticPr fontId="2"/>
  </si>
  <si>
    <t>NP_062717.2  RING1 and YY1-binding protein</t>
    <phoneticPr fontId="2"/>
  </si>
  <si>
    <t>DEDAF; YEAF1; 2410018J24Rik</t>
    <phoneticPr fontId="2"/>
  </si>
  <si>
    <t>RYBP</t>
    <phoneticPr fontId="2"/>
  </si>
  <si>
    <t>#4051</t>
  </si>
  <si>
    <t>AGGCCTGAGGAAGATGGCGTCGTCGGAGCAGGCAGAGCAGCCGAACCAGCCAAGCTCTCCTCCAGGAAGTGAAAATGTGGTGCCCCGAGAGCCACTGATTGCCACAGCAGTGAAGTTCCTACAGAATTACTCGGGTGCCGGCAGAGCCCACTTGCGACCAGGAGAGCATTTCTTAAGAAGAAAG</t>
    <phoneticPr fontId="2"/>
  </si>
  <si>
    <t>Pex14</t>
  </si>
  <si>
    <t>peroxisomal biogenesis factor 14</t>
    <phoneticPr fontId="2"/>
  </si>
  <si>
    <t>NP_062755.1  peroxisomal membrane protein PEX14</t>
    <phoneticPr fontId="2"/>
  </si>
  <si>
    <t>Pex14p</t>
    <phoneticPr fontId="2"/>
  </si>
  <si>
    <t>PEX14</t>
    <phoneticPr fontId="2"/>
  </si>
  <si>
    <t>#4052</t>
  </si>
  <si>
    <t>TTTCCTGGTTGGTGCCCCTCCCACAGTGCCGTTATTTAAAATAGTGCTTACCCTTGGAGGTAATGTTAACTGGAACAAGATGCAGGACTGAGTGCTTCTCTAAGGAAAGAAGGAGGAAACAGCAGTGTTGACCTGCCCTGGAGTCCACCCTCACCTCAGCCCTGCTCCGCATCCCTCGTGCTCCTGGGTCACCGCCAACCGCACCGAAACCCCAGGGCTCACTCACTCTTGTGCTTCT</t>
    <phoneticPr fontId="2"/>
  </si>
  <si>
    <t>Tnfsf13os</t>
    <phoneticPr fontId="2"/>
  </si>
  <si>
    <t>tumor necrosis factor (ligand) superfamily, member 13, opposite strand</t>
    <phoneticPr fontId="2"/>
  </si>
  <si>
    <t>2010012P19Rik</t>
    <phoneticPr fontId="2"/>
  </si>
  <si>
    <t>#4053</t>
  </si>
  <si>
    <t>CTAAATGGTTGGGAGCTTGGCGTACCTCACGCACGGTGTGGAGCTCGCAGCGGCGGAACTCTGGGAGTGGGAACCCAAGCCGGCGCCACCTCAGACAGAGACCCATGCTGTCTCAAATCGGTACCTCCATGCTCCGATCACCGCTTCTTCCTCACCAGGCTCCTCATTGGCTTCTAAGTCAGTAATATCCTTTCCTATTGGATAACATAGCCGCCATTCCGGCCGGGC</t>
    <phoneticPr fontId="2"/>
  </si>
  <si>
    <t>Tars2</t>
  </si>
  <si>
    <t>threonyl-tRNA synthetase 2, mitochondrial (putative)</t>
    <phoneticPr fontId="2"/>
  </si>
  <si>
    <t>NP_082207.2  threonine--tRNA ligase, mitochondrial isoform 1</t>
    <phoneticPr fontId="2"/>
  </si>
  <si>
    <t>thrRS; Tarsl1; 2610024N01Rik</t>
    <phoneticPr fontId="2"/>
  </si>
  <si>
    <t>TARS2</t>
    <phoneticPr fontId="2"/>
  </si>
  <si>
    <t>#4054</t>
  </si>
  <si>
    <t>TGGCGGCAGTCCATCTTCGGGCTTTCTTACTGGTCCTGCCGGGGAGGTAAGGCTTTTTGATTGCTTTATGAGAATTAAGA</t>
    <phoneticPr fontId="2"/>
  </si>
  <si>
    <t>Chek2</t>
  </si>
  <si>
    <t>checkpoint kinase 2</t>
    <phoneticPr fontId="2"/>
  </si>
  <si>
    <t>NP_057890.1  serine/threonine-protein kinase Chk2 isoform 1</t>
    <phoneticPr fontId="2"/>
  </si>
  <si>
    <t>CHK2; Cds1; Rad53; HUCDS1</t>
    <phoneticPr fontId="2"/>
  </si>
  <si>
    <t>CHEK2</t>
    <phoneticPr fontId="2"/>
  </si>
  <si>
    <t>#4056</t>
  </si>
  <si>
    <t>TAAAGATTTGTTTGTTTGTTTATTTATTTATTTATTTATTTATTTAATGTACATGAGTACACTGCCGCTGTCTTCGGAGACACCAGAAGAGGGCATCAGATCCCATTACAGATGGTTGTGAGCCCACCGTGTGGTTGCTGGGACTTGAACTCAGGACCTCTGGAAGAGCAGCCAGTGCTCTTAACCGCTGAGCCATGTCTCCAGTGCCAGCCCCTCTTGTGAAAGGAATCAAACTCAGCGCCTCCTGCATGCTAGACAAGCACTCTACCACTGAATCTCCATCAAGCCTAGCAATTCTCTGTGTGCAAACAGACCGTCGTCCCTCATTTATCGCTGCACCACTCGGTGTGGATTTGAGCTGCCAGCTGCTTCCAACTTGAAG</t>
    <phoneticPr fontId="2"/>
  </si>
  <si>
    <t>Hectd4</t>
    <phoneticPr fontId="2"/>
  </si>
  <si>
    <t>HECT domain E3 ubiquitin protein ligase 4</t>
    <phoneticPr fontId="2"/>
  </si>
  <si>
    <t>NP_852086.3  probable E3 ubiquitin-protein ligase HECTD4</t>
    <phoneticPr fontId="2"/>
  </si>
  <si>
    <t>Gm15800; EG545802; mKIAA0614; A130010L24</t>
    <phoneticPr fontId="2"/>
  </si>
  <si>
    <t>HECTD4</t>
    <phoneticPr fontId="2"/>
  </si>
  <si>
    <t>#4057</t>
  </si>
  <si>
    <t>CCAAGGTAGCGCATCGCGGAGCCTGCGGGAACGGCAACGTCTGAGTTGACAGACGGCTCTGGGAGCGTCTGAAAAGGGATGGATTTTCTGGATGAGGAAGCAAAGGCTAGGGCTTCTGGAACCTTCAGCGCCTGGTGAGGCGGATGACGGAAGCTGAATAAAGGAGAATGGAAAGTTGACATACTCCATCTGCATCCCAGGAATAAACTCCAGAGAGCGTTGCTTCTCCATTTGATGTACTGACCTTTCGGCCAATGACAAACAGAAGTAGGAGGGGCTTAAGGATATGGTCCAATGGAAGCCAAGGACTGAAAAAAAGCGGCGTTTCGGGGACCCCCTGGCCAATGGGCTCAAGCGCACCAGCCAAACGACGACTGGCCGTGGCTTGTGGGCGGGATCTTTTCAAAGCGGATTTCGC</t>
    <phoneticPr fontId="2"/>
  </si>
  <si>
    <t>Fam76b</t>
  </si>
  <si>
    <t>family with sequence similarity 76, member B</t>
    <phoneticPr fontId="2"/>
  </si>
  <si>
    <t>NP_789806.1  protein FAM76B isoform 1</t>
    <phoneticPr fontId="2"/>
  </si>
  <si>
    <t>2810485I05Rik</t>
    <phoneticPr fontId="2"/>
  </si>
  <si>
    <t>FAM76B</t>
    <phoneticPr fontId="2"/>
  </si>
  <si>
    <t>#4058</t>
  </si>
  <si>
    <t>AAGTCGCGGCGCGCGCAGAGCCTCTCGTCGTCGCCCCGGCCCTTCA</t>
    <phoneticPr fontId="2"/>
  </si>
  <si>
    <t>Ubl3</t>
    <phoneticPr fontId="2"/>
  </si>
  <si>
    <t>ubiquitin-like 3</t>
    <phoneticPr fontId="2"/>
  </si>
  <si>
    <t>NP_001346128.1  ubiquitin-like protein 3 isoform a</t>
    <phoneticPr fontId="2"/>
  </si>
  <si>
    <t>HCG; MUB; mmMUB</t>
    <phoneticPr fontId="2"/>
  </si>
  <si>
    <t>UBL3</t>
    <phoneticPr fontId="2"/>
  </si>
  <si>
    <t>#4059</t>
  </si>
  <si>
    <t>CTCAGTCACGTGAAAGCAGATGAGGATGTGTGTACCCGAAGGTCCTAGCTGACAACTCTTTGGCAGATGAAACTGAAGAGCGGNGTCAAGCCCAGCCGCCCGNTGNTGGCCCCGGGGGCTCTCCNNGGCATCCAAAATTCGGATCANGACTCCTGTGAGCAGCCACGGCTTGGCGGAGAGCATTTTTGACCTGGACTACGCTTCGTGGAAGATTCGGTCGACTCTAGCGGTTGCTGGCTTTGTCTTCTACCTGGGCGTCTTTGTAGTCTGCCATCAGCTCTCATCGTCCCTTGNAATGCCACCTACCGCTCCCTGGCGGCCAAAGAGAAGGTCTTCTGGAAC</t>
    <phoneticPr fontId="2"/>
  </si>
  <si>
    <t>Cln8</t>
  </si>
  <si>
    <t>CLN8 transmembrane ER and ERGIC protein</t>
    <phoneticPr fontId="2"/>
  </si>
  <si>
    <t>NP_001411953.1  protein CLN8</t>
    <phoneticPr fontId="2"/>
  </si>
  <si>
    <t>mnd; Tlcd6</t>
    <phoneticPr fontId="2"/>
  </si>
  <si>
    <t>CLN8</t>
    <phoneticPr fontId="2"/>
  </si>
  <si>
    <t>#4060</t>
  </si>
  <si>
    <t>TCTTGAAATACCAGCAACAGCTGCAGGGCATGGAGCGCTTGTCCCAGATGGCAGGAAGAAGAGCTTGGTGTGCCGAGGATTCTGTACCTCGCCAGGAAGAAGAAGACAGGACCAGGCTTCA</t>
    <phoneticPr fontId="2"/>
  </si>
  <si>
    <t>Zfp568</t>
  </si>
  <si>
    <t>zinc finger protein 568</t>
    <phoneticPr fontId="2"/>
  </si>
  <si>
    <t>NP_001028527.2  zinc finger protein 568 isoform 1</t>
    <phoneticPr fontId="2"/>
  </si>
  <si>
    <t>chato; Gm1691; Znf568</t>
    <phoneticPr fontId="2"/>
  </si>
  <si>
    <t>ZNF568</t>
    <phoneticPr fontId="2"/>
  </si>
  <si>
    <t>#4061</t>
  </si>
  <si>
    <t>TCGAGATGAAGCAGAGCCAAGGCAGAGACACACAGTGCCTCCCTGGGCTTCTTGGCATCACCCTTGAAGTTCACCGGAGAAAGCAGTGAGGTGGAGGAATAGCTTTTACAGTACATCCATCAACTGTTAGCATTTTCGTAAAGTCACAAAACAGATATTAAACTACTATAGTTGAATCTTTCACACCATTGTCACCACAATGGCTTCACAGCAGGCACCAGCAAAAGACCTTCAGACCAACAATTTAGAGTTTACTCCAACTGATAGTTCTGGTGTGCAGTGGGCAGAAGACATCTCTAACTCACCAAGTGCTCAGCTAAACTTTTCCCCAAGTAACAATGGCTGCTGGGCAACTCAGGAGCTGCAAAGTCTCTGGAAGATGTTCAACTCCTGGTTGCAGCCAGAAAAGCAGACTAAGGAGCAGATGATTTCTCAACTGGTCTTGGAGCAGTTTCTCCTCACTGGGCACTGCAAGGACAAGTATGCTTTGACAGAGAAGTGGAAAGCCAGTGGTAGCGATATGAGGAGATTCATGGAGAGTCTGACTGATGAGTGCTTGAAGCCTCCTGTCATG</t>
    <phoneticPr fontId="2"/>
  </si>
  <si>
    <t>Zscan4f</t>
    <phoneticPr fontId="2"/>
  </si>
  <si>
    <t>zinc finger and SCAN domain containing 4F</t>
    <phoneticPr fontId="2"/>
  </si>
  <si>
    <t>NP_001103786.2  zinc finger and SCAN domain containing protein 4F</t>
    <phoneticPr fontId="2"/>
  </si>
  <si>
    <t>C330039H09Rik</t>
    <phoneticPr fontId="2"/>
  </si>
  <si>
    <t>#4062</t>
  </si>
  <si>
    <t>TGCGGCACAGTCCTCCCGAGACTGACGTGGAGAGAAGTCCAATGAGTGTGCAGGCCCG</t>
    <phoneticPr fontId="2"/>
  </si>
  <si>
    <t>Copz2</t>
    <phoneticPr fontId="2"/>
  </si>
  <si>
    <t>coatomer protein complex, subunit zeta 2</t>
    <phoneticPr fontId="2"/>
  </si>
  <si>
    <t>NP_063930.1  coatomer subunit zeta-2</t>
    <phoneticPr fontId="2"/>
  </si>
  <si>
    <t>zeta2-COP; 1110012D12Rik</t>
    <phoneticPr fontId="2"/>
  </si>
  <si>
    <t>COPZ2</t>
    <phoneticPr fontId="2"/>
  </si>
  <si>
    <t>#4063</t>
  </si>
  <si>
    <t>AGCTCACACTGAAGGAGCATCCTTGCTTGGGTTTGCAGTACTACTGCGGCAGGCATTNTCGGAGGAAACCAGCCAAG</t>
    <phoneticPr fontId="2"/>
  </si>
  <si>
    <t>Spp1</t>
    <phoneticPr fontId="2"/>
  </si>
  <si>
    <t>secreted phosphoprotein 1</t>
    <phoneticPr fontId="2"/>
  </si>
  <si>
    <t>NP_001191130.1  osteopontin isoform 1 precursor</t>
    <phoneticPr fontId="2"/>
  </si>
  <si>
    <t>OP; 2AR; Bsp; Eta; Opn; Ric; BNSP; BSPI; Opnl; Apl-1; ETA-1; Spp-1</t>
    <phoneticPr fontId="2"/>
  </si>
  <si>
    <t>SPP1</t>
    <phoneticPr fontId="2"/>
  </si>
  <si>
    <t>#4064</t>
  </si>
  <si>
    <t>AAAGAGGGAAGTAGGCCTTCAACATGGCGGCTGTGGTACTGGTGGTGGCTACGGTGACGGTCTGGCTCGGGGCGGGTAGAGTTGGAAGAGGTGGTGTTTGCTCTCCCTAGGGGCAGCGGGAGCCCAGCGGAGACTGAGCCCGGGAGGCCGGGCGGCGCCAGCACCTTTCAGCTTTCGGGACAGCAGCGGCATTCAG</t>
    <phoneticPr fontId="2"/>
  </si>
  <si>
    <t>Ubap1</t>
  </si>
  <si>
    <t>ubiquitin-associated protein 1</t>
    <phoneticPr fontId="2"/>
  </si>
  <si>
    <t>NP_001342437.1  ubiquitin-associated protein 1 isoform 1</t>
    <phoneticPr fontId="2"/>
  </si>
  <si>
    <t>Ubap; NAG20; UBAP-1; 2700092A01Rik</t>
    <phoneticPr fontId="2"/>
  </si>
  <si>
    <t>UBAP1</t>
    <phoneticPr fontId="2"/>
  </si>
  <si>
    <t>#4065</t>
  </si>
  <si>
    <t>AGGAGAGGCCCGGGGAGCCCCTGGGCCTGCTGCTGTTCGTGATTGGCTTCTACTCT</t>
    <phoneticPr fontId="2"/>
  </si>
  <si>
    <t>Inpp5b</t>
    <phoneticPr fontId="2"/>
  </si>
  <si>
    <t>inositol polyphosphate-5-phosphatase B</t>
    <phoneticPr fontId="2"/>
  </si>
  <si>
    <t>NP_032411.3  type II inositol 1,4,5-trisphosphate 5-phosphatase precursor</t>
    <phoneticPr fontId="2"/>
  </si>
  <si>
    <t>5PTase; INPP5P</t>
    <phoneticPr fontId="2"/>
  </si>
  <si>
    <t>INPP5B</t>
    <phoneticPr fontId="2"/>
  </si>
  <si>
    <t>Mtf1</t>
    <phoneticPr fontId="2"/>
  </si>
  <si>
    <t>metal response element binding transcription factor 1</t>
    <phoneticPr fontId="2"/>
  </si>
  <si>
    <t>NP_032662.3  metal regulatory transcription factor 1</t>
    <phoneticPr fontId="2"/>
  </si>
  <si>
    <t>MTF-1; Thyls</t>
    <phoneticPr fontId="2"/>
  </si>
  <si>
    <t>MTF1</t>
    <phoneticPr fontId="2"/>
  </si>
  <si>
    <t>#4066</t>
  </si>
  <si>
    <t>CCGCAAAAAAANTAAAAATTTTAACCAAAAAAATTTTTTACCCCCCGGGGAAAAAAAGCGGGTGCACTTCCGGTTTCCAGGAGCAGGGAAAAGCGCCAGAAGTCCCGTCCGCCC</t>
    <phoneticPr fontId="2"/>
  </si>
  <si>
    <t>Pisd-ps2</t>
    <phoneticPr fontId="2"/>
  </si>
  <si>
    <t>phosphatidylserine decarboxylase, pseudogene 2</t>
    <phoneticPr fontId="2"/>
  </si>
  <si>
    <t>D030013I16Rik</t>
    <phoneticPr fontId="2"/>
  </si>
  <si>
    <t>#4067</t>
  </si>
  <si>
    <t>AAGTCCTTAAAGGGCTACAGCCCCTCCTTCTTGGAAGCTTCTTTTACACCTCAAAACGGACACACAAGAGGCCTGAGCTAAGCGAAGGGGAGCACGCGAAGCAACAGGA</t>
    <phoneticPr fontId="2"/>
  </si>
  <si>
    <t>Tlcd2</t>
    <phoneticPr fontId="2"/>
  </si>
  <si>
    <t>TLC domain containing 2</t>
    <phoneticPr fontId="2"/>
  </si>
  <si>
    <t>NP_081525.1  TLC domain-containing protein 2 isoform 1</t>
    <phoneticPr fontId="2"/>
  </si>
  <si>
    <t>TLCD2</t>
    <phoneticPr fontId="2"/>
  </si>
  <si>
    <t>Wdr81</t>
    <phoneticPr fontId="2"/>
  </si>
  <si>
    <t>WD repeat domain 81</t>
  </si>
  <si>
    <t>NP_620400.2  WD repeat-containing protein 81</t>
    <phoneticPr fontId="2"/>
  </si>
  <si>
    <t>nur5; Gm883; mFLJ00182</t>
    <phoneticPr fontId="2"/>
  </si>
  <si>
    <t>WDR81</t>
    <phoneticPr fontId="2"/>
  </si>
  <si>
    <t>#4068</t>
  </si>
  <si>
    <t>AGGATTCAAGAATGAGGGGCGCATGGAGGCTTGCCGAAGGAGGCTTGCATGGAAAGCTGCCAAAGCCAGGCAATGTATGGCTGGGTTGGATTCCCTACATCGA</t>
    <phoneticPr fontId="2"/>
  </si>
  <si>
    <t>C330002G04Rik</t>
    <phoneticPr fontId="2"/>
  </si>
  <si>
    <t>RIKEN cDNA C330002G04 gene</t>
    <phoneticPr fontId="2"/>
  </si>
  <si>
    <t>#4069</t>
  </si>
  <si>
    <t>TAATGAACTAGTTCTTAAGTGAAAGGCATTTAACCGACTGTGCATNTACAGGTACTAGGTTTCCAAGATGCCTTTCCAGACTAAAACCCACACATGTGAGCCGCTGGCCGGACAAACATCTGGCACCTAACGTGGGGCTGAAAAACAGCAGAGGACATTGAAGAAACACTGCTGGTTTGGAGCTCCATAGAAGAAGAAAAATTAAAGGAAATTCATCCAGAGAAG</t>
    <phoneticPr fontId="2"/>
  </si>
  <si>
    <t>2810429I04Rik</t>
    <phoneticPr fontId="2"/>
  </si>
  <si>
    <t>RIKEN cDNA 2810429I04 gene</t>
    <phoneticPr fontId="2"/>
  </si>
  <si>
    <t>1700024F13Rik</t>
    <phoneticPr fontId="2"/>
  </si>
  <si>
    <t>#4070</t>
  </si>
  <si>
    <t>AGGGCAGACACGGAGCGGAGAGCGGCGCGAAGCGACGCCGCGGCGGCGCGGCGGGGCCGCGGGGCTCG</t>
    <phoneticPr fontId="2"/>
  </si>
  <si>
    <t>#4071</t>
  </si>
  <si>
    <t>ATTCCGCCACGAGGATGACATAGGAGATGGACCACACAGGAAAAGGTGCAGGAGGGAGCGCCCACCGACAGGCTTTCTTTCAGACATTTGGAAGCACTGTGTCTTCTGAGTTCCATGTTTTCAGTTAAGAAGTCATCTACTGGATTGGTCAAGTGTTAACTGCATAAGTAACAGGATAGCAGATAGTAGAGTTCAACTCCCCAGGACCCAGATAAAGGACAG</t>
    <phoneticPr fontId="2"/>
  </si>
  <si>
    <t>Atrnl1</t>
    <phoneticPr fontId="2"/>
  </si>
  <si>
    <t>attractin like 1</t>
    <phoneticPr fontId="2"/>
  </si>
  <si>
    <t>NP_852080.3  attractin-like protein 1 precursor</t>
    <phoneticPr fontId="2"/>
  </si>
  <si>
    <t>Alp; Atrnl; Atrnlp</t>
    <phoneticPr fontId="2"/>
  </si>
  <si>
    <t>ATRNL1</t>
    <phoneticPr fontId="2"/>
  </si>
  <si>
    <t>#4072</t>
  </si>
  <si>
    <t>AAGAAGCATTTCTTGCCGTTACTATCAACACTAAAAGTTCCCATGAGCCCTAGGCTGGTGTTGAACTCCATATGCAGCTGAAGATGATCTTGAACTCTCTTGAACTCCTGACCGGTCTGCCTCCAACTCCCAACTGCTGAGACTGCAGATGAGAAATACCAAAGCTAGGAGCAACAACTCACCCATGATTGCTCAACCAGTGAATGCTAAATTCAAACCCAGTCAGCCAGTCAGCTGGTTTAGAGAGTGAAGACACTTGACTGACATTCCCCGGGAAGATGCTCTCAACAGTTGCACTG</t>
    <phoneticPr fontId="2"/>
  </si>
  <si>
    <t>#4073</t>
  </si>
  <si>
    <t>ACGGCCTCCTGATTGGGTGAGCGGCTTGACGAACACGCCCCG</t>
    <phoneticPr fontId="2"/>
  </si>
  <si>
    <t>673 bp at 5' side: ras-related protein rab-10</t>
  </si>
  <si>
    <t>Kif3c</t>
    <phoneticPr fontId="2"/>
  </si>
  <si>
    <t>kinesin family member 3C</t>
    <phoneticPr fontId="2"/>
  </si>
  <si>
    <t>NP_032471.2  kinesin-like protein KIF3C</t>
    <phoneticPr fontId="2"/>
  </si>
  <si>
    <t>mKIAA4058</t>
    <phoneticPr fontId="2"/>
  </si>
  <si>
    <t>KIF3C</t>
    <phoneticPr fontId="2"/>
  </si>
  <si>
    <t>55849 bp at 3' side: kinesin-like protein kif3c</t>
  </si>
  <si>
    <t>#4074</t>
  </si>
  <si>
    <t>ACGCACACCCTCAACCGCCAACCTCGACCAGAGCAGATGCGGACGCGCCCACCCCCGGGCGCCACGGGGGCGCG</t>
    <phoneticPr fontId="2"/>
  </si>
  <si>
    <t>Mus musculus clone contig 3 chromocenter region genomic sequence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</si>
  <si>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#4075</t>
  </si>
  <si>
    <t>AGACAGCCGGCCACCTTCCTGGTGAGAGCACGGGGTCTGCCTGGCCTGAGAGGTTTGTGGCACAGGCGCCGGCGGGAGCCTTCTTGGCTCCGGGACTCCGCGGAGGGCAGGCTGCACGGGTGACCGTGTGGAATACAGAGTGCCAGCTGTTTCTGGGACGGGCGAGAGAGTCGCAGAGCTTCTGGTGCGGCGCCATCTTCAGCTCCAGCACAGCCGGCCACCTTCCG</t>
    <phoneticPr fontId="2"/>
  </si>
  <si>
    <t>LOC131392014</t>
    <phoneticPr fontId="2"/>
  </si>
  <si>
    <t>STARR-seq mESC enhancer starr_47337</t>
    <phoneticPr fontId="2"/>
  </si>
  <si>
    <t>#4076</t>
  </si>
  <si>
    <t>CCCTCGNCTGNCGTGCGCACGTCCTACCGTCCTGGCGCTCGCCCTCCTCGGCTGCGAAGGTACAGAGAGAGTCGCAGCACGCGGAGACTGACTGACCTGCGGAGCCACTACG</t>
    <phoneticPr fontId="2"/>
  </si>
  <si>
    <t>Hmox2</t>
  </si>
  <si>
    <t>heme oxygenase 2</t>
    <phoneticPr fontId="2"/>
  </si>
  <si>
    <t>NP_001129538.1  heme oxygenase 2 isoform 1</t>
    <phoneticPr fontId="2"/>
  </si>
  <si>
    <t>HO2; HO-2</t>
    <phoneticPr fontId="2"/>
  </si>
  <si>
    <t>HMOX2</t>
    <phoneticPr fontId="2"/>
  </si>
  <si>
    <t>#4077</t>
  </si>
  <si>
    <t>TGGGGCCCGATCTGGCCTGCCCACAAANAAGCTATCCCGGCGGGCCGCGCGCGGCGGTGTTTGAATGAGCTGTGAGTGGGGCCCGGCTGGGGATCCGAGGGACGCTCCGAGCTGCCGGGAGCGGTTCATCAGCACAGTGGCTGAGCTTGGGCGCTGCGGTACCATGAGGACGCCG</t>
    <phoneticPr fontId="2"/>
  </si>
  <si>
    <t>Katnbl1</t>
    <phoneticPr fontId="2"/>
  </si>
  <si>
    <t>katanin p80 subunit B like 1</t>
    <phoneticPr fontId="2"/>
  </si>
  <si>
    <t>NP_077216.1  KATNB1-like protein 1</t>
    <phoneticPr fontId="2"/>
  </si>
  <si>
    <t>2410042D21Rik</t>
    <phoneticPr fontId="2"/>
  </si>
  <si>
    <t>KATNBL1</t>
    <phoneticPr fontId="2"/>
  </si>
  <si>
    <t>#4078</t>
  </si>
  <si>
    <t>TGCTATTTCTATAAAGAGAAGGCGGGCGCCGCACTCGGTTGCAAGCTCCGTTGGGCGCCTTGGATCCATTTCCATCTGGTTCTGCTGAGACGCGTGTGGCTCCCTCCCCGCAACAGCCAAAATGGTGAAGCTGATCGAGAGCAAGGAAGCTTTTCAGGAGGCCCTGGCCGCCGCGGGAGACAAGCT</t>
    <phoneticPr fontId="2"/>
  </si>
  <si>
    <t>Txn1</t>
  </si>
  <si>
    <t>thioredoxin 1</t>
    <phoneticPr fontId="2"/>
  </si>
  <si>
    <t>NP_035790.1  thioredoxin</t>
    <phoneticPr fontId="2"/>
  </si>
  <si>
    <t>ADF; Txn; Trx1</t>
    <phoneticPr fontId="2"/>
  </si>
  <si>
    <t>TXN</t>
    <phoneticPr fontId="2"/>
  </si>
  <si>
    <t>#4079</t>
  </si>
  <si>
    <t>AGCGGAGCGCCGGATCCTCCGGCGGCGGGAGCGCGGGCCGCAGCCGCTGAGGTCAACAAGCAGCTACCCGTGAAAGGCAGTAACTGTTTACAAGACAGCGGACAGTGGGGAGGGCAACCATAAGTTCCCACAGAAAGCTCCCATTACCTAAA</t>
    <phoneticPr fontId="2"/>
  </si>
  <si>
    <t>Luzp1</t>
  </si>
  <si>
    <t>leucine zipper protein 1</t>
    <phoneticPr fontId="2"/>
  </si>
  <si>
    <t>NP_077772.2  leucine zipper protein 1</t>
  </si>
  <si>
    <t>Luzp; mFLJ00226; 2700072H04Rik</t>
    <phoneticPr fontId="2"/>
  </si>
  <si>
    <t>LUZP1</t>
    <phoneticPr fontId="2"/>
  </si>
  <si>
    <t>#4080</t>
  </si>
  <si>
    <t>CGCGGGNCCTCTCGGCCTCCCGCGACTGGCCGCGCGCCGCCGCCGCCGGGACCGCTNGGNGANCAGGANATGTATTCCTCTGAGAAACCCTGGACAGCNGATCTTGGTTTAATACTGGATTGGAACAACACCCACAGAGGTTTGCAGTCATG</t>
    <phoneticPr fontId="2"/>
  </si>
  <si>
    <t>Usp6nl</t>
  </si>
  <si>
    <t>USP6 N-terminal like</t>
    <phoneticPr fontId="2"/>
  </si>
  <si>
    <t>NP_852064.2  USP6 N-terminal-like protein isoform a</t>
    <phoneticPr fontId="2"/>
  </si>
  <si>
    <t>RNTRE; TRE2NL; mKIAA0019</t>
    <phoneticPr fontId="2"/>
  </si>
  <si>
    <t>USP6NL</t>
    <phoneticPr fontId="2"/>
  </si>
  <si>
    <t>#4081</t>
  </si>
  <si>
    <t>TCCAGANNTCGGCTGCGCNGCGGAGTCAGTCGAAGCTCTCCTCAGCGGCCGGCTGAGCCAGCTGAGGCGGGAGAAAAACATGGCTCGGACCTTGGAGGGCGCGAAGGCTNCGGGTTGCGGTGAAGACCAAGACTCCNCGCAGCGTGA</t>
    <phoneticPr fontId="2"/>
  </si>
  <si>
    <t>Pik3c2a</t>
  </si>
  <si>
    <t>phosphatidylinositol-4-phosphate 3-kinase catalytic subunit type 2 alpha</t>
    <phoneticPr fontId="2"/>
  </si>
  <si>
    <t>NP_035213.2  phosphatidylinositol 4-phosphate 3-kinase C2 domain-containing subunit alpha</t>
    <phoneticPr fontId="2"/>
  </si>
  <si>
    <t>Cpk-m; PI3KC2</t>
    <phoneticPr fontId="2"/>
  </si>
  <si>
    <t>PIK3C2A</t>
    <phoneticPr fontId="2"/>
  </si>
  <si>
    <t>#4082*</t>
  </si>
  <si>
    <t>ATGGCCAATCGCCATCCACGTCGCTGCGCTCCGCCCTGCCCCTCCTACGAAGGGTCCCACCCTAACGGCTCCCGAGCGCGTTCACGTCTGCTCACCCCGCCCCTCTCGGAGGCTGAGTCTCGCGAGAATGATGCTCTTTTTTTTTTTTTTTTTTTTNAAAAA</t>
    <phoneticPr fontId="2"/>
  </si>
  <si>
    <t>Luc7l2</t>
  </si>
  <si>
    <t>LUC7-like 2 (S. cerevisiae)</t>
    <phoneticPr fontId="2"/>
  </si>
  <si>
    <t>NP_619621.2  putative RNA-binding protein Luc7-like 2 isoform 1</t>
    <phoneticPr fontId="2"/>
  </si>
  <si>
    <t>CGI59; Cgi74; 4930471C18Rik</t>
    <phoneticPr fontId="2"/>
  </si>
  <si>
    <t>LUC7L2</t>
    <phoneticPr fontId="2"/>
  </si>
  <si>
    <t>#4083*</t>
  </si>
  <si>
    <t>CTAGAGGGGCAGGTCCTTGGGTAGAATACCAGCCAATCGCTGAGAAGGAGGGCGGGGCCTGGCGGGAGGCGCGCGGCTCCCGGGAAGGGTTGGCTCTAAGGAGGTGCGCGAGGGCCCACTGGTGGCAGTGCGTGTTTTGCGGAGTTACGGTGATNCCGCTAGACCGGAGGCGCTCACCGTCT</t>
    <phoneticPr fontId="2"/>
  </si>
  <si>
    <t>Rfx2</t>
    <phoneticPr fontId="2"/>
  </si>
  <si>
    <t>regulatory factor X, 2 (influences HLA class II expression)</t>
    <phoneticPr fontId="2"/>
  </si>
  <si>
    <t>NP_082063.1  DNA-binding protein RFX2 isoform 1</t>
    <phoneticPr fontId="2"/>
  </si>
  <si>
    <t>5430432H19Rik</t>
    <phoneticPr fontId="2"/>
  </si>
  <si>
    <t>RFX2</t>
    <phoneticPr fontId="2"/>
  </si>
  <si>
    <t>25838 bp at 5' side: dna-binding protein rfx2 isoform x1</t>
  </si>
  <si>
    <t>Acsbg2</t>
    <phoneticPr fontId="2"/>
  </si>
  <si>
    <t>acyl-CoA synthetase bubblegum family member 2</t>
    <phoneticPr fontId="2"/>
  </si>
  <si>
    <t>NP_001034203.1  long-chain-fatty-acid--CoA ligase ACSBG2</t>
    <phoneticPr fontId="2"/>
  </si>
  <si>
    <t>Bgr</t>
    <phoneticPr fontId="2"/>
  </si>
  <si>
    <t>ACSBG2</t>
    <phoneticPr fontId="2"/>
  </si>
  <si>
    <t>14020 bp at 3' side: long-chain-fatty-acid--coa ligase acsbg2</t>
  </si>
  <si>
    <t>#4084</t>
    <phoneticPr fontId="2"/>
  </si>
  <si>
    <t>CTTCCTAGCGCTGGGAGGACAGACATGTAGCACCACACCCAGCTGGAAATATTAATTGTAGTATACATGTGCCAAACCCCATTCAATTACATATTGAGCTACACATTAAACAAGAAGAGGGTGTTTTATTGCCTGTCAGTCACTTCTCTGTATGCCTGTTACGAAAGCTCAGAGGAGCTGGAGTGACTCAGTTGGGAAGGAATTCCTTCCCGCAGGGCTTCTGTAGCCCCAGGGGCTGCGAGAGAGGACTGTCTTCTGACATACCTGTGTCAGACAGTGGCTGGTTGGGCCTCCTTCCGTCCTTNCTTCTCTCCTTCCCCCCTTCCTTCCTNCCTTCCTTCCTTCNTTNATNAAANAAAAAAATGGCTGCCCGTCCTCCNCCTTCCCATTCNTCCCTGANTTTCCGANNGANGANAAACAAGGACCCCCCCCCNCCCCTGAAAGAAAGGNGGGGTAGGNANCCNCNNCAANAACTCCNGGAAGACCNTTCNTCANGGATGATNGCNCCCGCCTATC</t>
    <phoneticPr fontId="2"/>
  </si>
  <si>
    <t>Kif19b</t>
    <phoneticPr fontId="2"/>
  </si>
  <si>
    <t>kinesin family member 19B</t>
    <phoneticPr fontId="2"/>
  </si>
  <si>
    <t>NP_001365608.1  Kinesin-like protein KIF19</t>
    <phoneticPr fontId="2"/>
  </si>
  <si>
    <t>Gm4869; EG231836</t>
    <phoneticPr fontId="2"/>
  </si>
  <si>
    <t>19718 bp at 5' side: kinesin-like protein kif19 isoform x3</t>
  </si>
  <si>
    <t>Chst12</t>
  </si>
  <si>
    <t>Carbohydrate sulfotransferase 12</t>
  </si>
  <si>
    <t>NP_001412644.1  carbohydrate sulfotransferase 12</t>
    <phoneticPr fontId="2"/>
  </si>
  <si>
    <t>C4S-2; C4ST2</t>
    <phoneticPr fontId="2"/>
  </si>
  <si>
    <t>CHST12</t>
    <phoneticPr fontId="2"/>
  </si>
  <si>
    <t>8491 bp at 3' side: carbohydrate sulfotransferase 12</t>
  </si>
  <si>
    <t>#5001</t>
  </si>
  <si>
    <t>CGTCATAAATGCGTCTGCTCCGGTAGGCTCCTCAGCTTTTTCAGTTGGCTGACCTCNTANTTAGCCTAGG</t>
    <phoneticPr fontId="7"/>
  </si>
  <si>
    <t>Paf1</t>
  </si>
  <si>
    <t>Paf1, RNA polymerase II complex component</t>
    <phoneticPr fontId="2"/>
  </si>
  <si>
    <t>NP_062331.2  RNA polymerase II-associated factor 1 homolog</t>
    <phoneticPr fontId="2"/>
  </si>
  <si>
    <t>5730511K23Rik</t>
    <phoneticPr fontId="2"/>
  </si>
  <si>
    <t>PAF1</t>
    <phoneticPr fontId="2"/>
  </si>
  <si>
    <t>#5002</t>
  </si>
  <si>
    <t>AGGAGAGTGCAACAGAACCTAGGAGAAACCACCATGCAGCTCCTGAGAATAAGTGAAAAAACAACAAAAAAGGAAATTCTAATCACATAGAATGTAGATATATGCGAGGCTGTCAGAGTGCTTTTTAAGGCTTAGTG</t>
    <phoneticPr fontId="7"/>
  </si>
  <si>
    <t>uncharacterized LOC118568479</t>
    <phoneticPr fontId="2"/>
  </si>
  <si>
    <t>#5003</t>
  </si>
  <si>
    <t>TGCAGCTGCCCGGCCAGAGTGCATGGAGGGACCGCCGCCCCCTGCGCCCCTTGGGGCCGGCATGCGGAGGACGGCATAGCGGTCACAGCATGGAGCAGGTGGGAGCCAGCTGGGCCGTGGTGGCGCACACCTTTAATCCCAGCATGTGGGAGGCAGAGGCAATCGGATTTCTGAGTTCAAGGCCAACCTGGTCTACAGAGTGAGTTCCAGGACAGCCAGGGCTACACAGAGAAACCCTGTCTCGAGAAACAAACAACAACAACAACAACAAAAGTGGGAGCCAG</t>
    <phoneticPr fontId="2"/>
  </si>
  <si>
    <t>Arhgap23</t>
    <phoneticPr fontId="2"/>
  </si>
  <si>
    <t>Rho GTPase activating protein 23</t>
    <phoneticPr fontId="2"/>
  </si>
  <si>
    <t>XP_030102060.1  rho GTPase-activating protein 23 isoform X1</t>
    <phoneticPr fontId="2"/>
  </si>
  <si>
    <t>A330041B18Rik</t>
    <phoneticPr fontId="2"/>
  </si>
  <si>
    <t>ARHGAP23</t>
    <phoneticPr fontId="2"/>
  </si>
  <si>
    <t>#5004</t>
  </si>
  <si>
    <t>CCACTGAGCCATCTCTCCAACTTGGCAACCAGTGCTCTCAACTGGGGCACAATCTTCACAGTCCCTTGCCCCCCTTCCTCTTTTTTGAGACACATCTCCCTATTACGTCCCTAGCTGTTCTGGAACTCCATCATCTATAGACATGCTCTGTGACTGAAGCTCTGAGATTTCTGAGCAAACTCCAAGTAAACGAGACAAGATGCTTGTGACTTCTGTTCCCCCATAACCCAGGTTTTTCTTAGAATGCGCTCTCCCGCCTCTCTCTGGTGTAGTAAGCAGGAGTGGTTCAAGTGTCCACGACGAGAGANCGCGGTATCCTGAAGCTGGCNCCTAANATAGAGGAGTGAGGATGCCCNCAGGTAGCGG</t>
    <phoneticPr fontId="2"/>
  </si>
  <si>
    <t>Gm51784</t>
    <phoneticPr fontId="2"/>
  </si>
  <si>
    <t>predicted gene, 51784</t>
    <phoneticPr fontId="2"/>
  </si>
  <si>
    <t>#5005</t>
  </si>
  <si>
    <t>AGGCGGGGCCAGTGGGAGCCCTAGCCGCCGGCCTCCCCATGAAGGCTCTGATATTCATCTGTTCCTAGCATCCTTTCTTCTGGCGTCCTTCTCTAAGCCTGGAGCAGCACTTCCAACTCTGAG</t>
    <phoneticPr fontId="2"/>
  </si>
  <si>
    <t>Jade2</t>
    <phoneticPr fontId="2"/>
  </si>
  <si>
    <t>jade family PHD finger 2</t>
    <phoneticPr fontId="2"/>
  </si>
  <si>
    <t>NP_001344517.1  E3 ubiquitin-protein ligase Jade-2 isoform 1</t>
    <phoneticPr fontId="2"/>
  </si>
  <si>
    <t>Phf15; mKIAA0239; 1200017K05Rik</t>
    <phoneticPr fontId="2"/>
  </si>
  <si>
    <t>JADE2</t>
    <phoneticPr fontId="2"/>
  </si>
  <si>
    <t>Cdkn2aipnl</t>
    <phoneticPr fontId="2"/>
  </si>
  <si>
    <t>CDKN2A interacting protein N-terminal like</t>
    <phoneticPr fontId="2"/>
  </si>
  <si>
    <t>NP_084252.1  CDKN2AIP N-terminal-like protein</t>
    <phoneticPr fontId="2"/>
  </si>
  <si>
    <t>MNCb-1520; D11Ertd497e; A430101B06Rik</t>
    <phoneticPr fontId="2"/>
  </si>
  <si>
    <t>CDKN2AIPNL</t>
    <phoneticPr fontId="2"/>
  </si>
  <si>
    <t>#5006</t>
  </si>
  <si>
    <t>AGAAAGGTCACTTTGGGATTGTCGCGAGACGCAGCCGTTTAACGGTGAGAACGGGCGCGCGGGCAAGGAAACCTCGCGNTCTCCCTCGGAGCCGTTTCCTGATTGGTTGGAGGAAATTAGAG</t>
    <phoneticPr fontId="2"/>
  </si>
  <si>
    <t>Zfp91</t>
  </si>
  <si>
    <t>zinc finger protein 91</t>
    <phoneticPr fontId="2"/>
  </si>
  <si>
    <t>NP_443735.2  E3 ubiquitin-protein ligase ZFP91</t>
    <phoneticPr fontId="2"/>
  </si>
  <si>
    <t>Pzf; Zfp-91; 9130014I08Rik; A530054C17Rik</t>
    <phoneticPr fontId="2"/>
  </si>
  <si>
    <t>ZFP91</t>
    <phoneticPr fontId="2"/>
  </si>
  <si>
    <t>#5007</t>
  </si>
  <si>
    <t>TCAAATTCCAAGACCGGCCTCCCTCCGGGACCGACACCAACCTAAGCCTAC</t>
    <phoneticPr fontId="2"/>
  </si>
  <si>
    <t>Erf</t>
    <phoneticPr fontId="2"/>
  </si>
  <si>
    <t>Ets2 repressor factor</t>
    <phoneticPr fontId="2"/>
  </si>
  <si>
    <t>NP_001399344.1  ETS domain-containing transcription factor ERF isoform a</t>
    <phoneticPr fontId="2"/>
  </si>
  <si>
    <t>ERF</t>
    <phoneticPr fontId="2"/>
  </si>
  <si>
    <t>Cic</t>
    <phoneticPr fontId="2"/>
  </si>
  <si>
    <t>capicua transcriptional repressor</t>
    <phoneticPr fontId="2"/>
  </si>
  <si>
    <t>NP_001289740.1  protein capicua homolog isoform CIC-L</t>
    <phoneticPr fontId="2"/>
  </si>
  <si>
    <t>mKIAA0306; 1200010B10Rik</t>
    <phoneticPr fontId="2"/>
  </si>
  <si>
    <t>CIC</t>
    <phoneticPr fontId="2"/>
  </si>
  <si>
    <t>#5008</t>
  </si>
  <si>
    <t>CCAAGGTCGTGTACAGAGCAACGTGATTGACAGAACTAGTACTAAGT</t>
    <phoneticPr fontId="2"/>
  </si>
  <si>
    <t>Ppp2r5a</t>
    <phoneticPr fontId="2"/>
  </si>
  <si>
    <t>protein phosphatase 2, regulatory subunit B', alpha</t>
    <phoneticPr fontId="2"/>
  </si>
  <si>
    <t>NP_659129.2  serine/threonine-protein phosphatase 2A 56 kDa regulatory subunit alpha isoform</t>
    <phoneticPr fontId="2"/>
  </si>
  <si>
    <t>PR61alpha</t>
    <phoneticPr fontId="2"/>
  </si>
  <si>
    <t>PPP2R5A</t>
    <phoneticPr fontId="2"/>
  </si>
  <si>
    <t>Dtl</t>
    <phoneticPr fontId="2"/>
  </si>
  <si>
    <t>denticleless E3 ubiquitin protein ligase</t>
    <phoneticPr fontId="2"/>
  </si>
  <si>
    <t>NP_084042.1  denticleless protein homolog isoform 1</t>
    <phoneticPr fontId="2"/>
  </si>
  <si>
    <t>Ramp; L2dtl; 2810047L02Rik; 5730564G15Rik</t>
    <phoneticPr fontId="2"/>
  </si>
  <si>
    <t>DTL</t>
    <phoneticPr fontId="2"/>
  </si>
  <si>
    <t>#5009</t>
  </si>
  <si>
    <t>AGCAGCGCCGGGCTCCAGGGTCGGCCGGGCCGGGTTCAGGGAGCGGCCAGGGAGGTTCCAG</t>
    <phoneticPr fontId="2"/>
  </si>
  <si>
    <t>Ppp1r16a</t>
  </si>
  <si>
    <t>protein phosphatase 1, regulatory subunit 16A</t>
    <phoneticPr fontId="2"/>
  </si>
  <si>
    <t>NP_001345862.1  protein phosphatase 1 regulatory subunit 16A</t>
    <phoneticPr fontId="2"/>
  </si>
  <si>
    <t>Mypt3; 2900084E10Rik</t>
    <phoneticPr fontId="2"/>
  </si>
  <si>
    <t>PPP1R16A</t>
    <phoneticPr fontId="2"/>
  </si>
  <si>
    <t>#5010</t>
  </si>
  <si>
    <t>CTGTCTGGTCTACCAGGGTGCCGGATAGGTTACAAGCTGAGAGGGCGTCTGCCCACTGGACCAGTGAGCAGCGTGAGTAGAGTGCAGGAGCGCGCTGCCTCGTATGAATTCGAGTCTGCCACCGCGAGCCT</t>
    <phoneticPr fontId="2"/>
  </si>
  <si>
    <t>Mtmr4</t>
  </si>
  <si>
    <t>myotubularin related protein 4</t>
    <phoneticPr fontId="2"/>
  </si>
  <si>
    <t>NP_001389514.1  myotubularin-related protein 4 isoform 1</t>
    <phoneticPr fontId="2"/>
  </si>
  <si>
    <t>ESTM44; ZFYVE11; FYVE-DSP2; mKIAA0647</t>
    <phoneticPr fontId="2"/>
  </si>
  <si>
    <t>MTMR4</t>
    <phoneticPr fontId="2"/>
  </si>
  <si>
    <t>#5011</t>
  </si>
  <si>
    <t>AAGCGTAGCCTCTTCTCCTTTACCAAGATGGCGTCTTGTTCCTGTTTCGCCACAGTTCCTACCTTATAGCTGGATTCCTCACGCCAAAAAAGAGGAGCAG</t>
    <phoneticPr fontId="2"/>
  </si>
  <si>
    <t>Hdlbp</t>
  </si>
  <si>
    <t>high density lipoprotein (HDL) binding protein</t>
    <phoneticPr fontId="2"/>
  </si>
  <si>
    <t>NP_001288293.1  vigilin</t>
    <phoneticPr fontId="2"/>
  </si>
  <si>
    <t>D1Ertd101e; 1110005P14Rik</t>
    <phoneticPr fontId="2"/>
  </si>
  <si>
    <t>HDLBP</t>
    <phoneticPr fontId="2"/>
  </si>
  <si>
    <t>#5012</t>
  </si>
  <si>
    <t>TCCGCGGTCGCGGCGGTTGACGCGGCCTGGGCAGATCCTTGCAGAAAGCTGCAGGCTAGCTCGGGATTCCGGCTTCGCAGACA</t>
    <phoneticPr fontId="2"/>
  </si>
  <si>
    <t>Cby1</t>
  </si>
  <si>
    <t xml:space="preserve">chibby family member 1, beta catenin antagonist </t>
    <phoneticPr fontId="2"/>
  </si>
  <si>
    <t>NP_001405601.1  protein chibby homolog 1 isoform 1</t>
    <phoneticPr fontId="2"/>
  </si>
  <si>
    <t>CBY; arb1; Pgea1; PGEA14; 1110014P06Rik</t>
    <phoneticPr fontId="2"/>
  </si>
  <si>
    <t>CBY1</t>
    <phoneticPr fontId="2"/>
  </si>
  <si>
    <t>#5013</t>
  </si>
  <si>
    <t>CCTNNGNANCANGGTGGGANGTTAGCTCAACGCCCAAGGTCTCTCCGCTGTGCTTGGACTGCTGCCCACAGTGCCACTGAGGTCTATTGCAGAGAGGTGACAGAATCACATTTTAGAAGCTACAGAGGAGTCCTAAATGGACTGACTGAAGCCCTGGAGAAGGACAAAATCGCTCAGGAGAGACTATAAG</t>
    <phoneticPr fontId="2"/>
  </si>
  <si>
    <t>Mterfd3</t>
  </si>
  <si>
    <t>mitochondrial transcription termination factor 2</t>
    <phoneticPr fontId="2"/>
  </si>
  <si>
    <t>NP_001366453.1  transcription termination factor 2,</t>
    <phoneticPr fontId="2"/>
  </si>
  <si>
    <t>Mterfd3; 1700007D05Rik</t>
    <phoneticPr fontId="2"/>
  </si>
  <si>
    <t>MTERF2</t>
    <phoneticPr fontId="2"/>
  </si>
  <si>
    <t>#5014</t>
  </si>
  <si>
    <t>CGGGGCTGACTGGCAGCTGGGGTGGTGGGNCACTATGCGATGGCGGGGGCTGAGGGACTCATGGCTGAAGTAAGCTGGAAGCTCTTGGAACGAAGAGCCCGGGCCAAGCGCTCAG</t>
    <phoneticPr fontId="2"/>
  </si>
  <si>
    <t>Phkb</t>
  </si>
  <si>
    <t>phosphorylase kinase beta</t>
    <phoneticPr fontId="2"/>
  </si>
  <si>
    <t>NP_001390846.1  phosphorylase b kinase regulatory subunit beta isoform 1</t>
    <phoneticPr fontId="2"/>
  </si>
  <si>
    <t>AI463271, MGC62514</t>
    <phoneticPr fontId="2"/>
  </si>
  <si>
    <t>PHKB</t>
    <phoneticPr fontId="2"/>
  </si>
  <si>
    <t>#5015</t>
  </si>
  <si>
    <t>TNAGAACCCGGGCTGGGAGGGCGAGACTGTGCGGGAGGGAGCCGCTTCTTAGCCTGTCCTACGGAAGCCTGCGAGGGAGGGTGGTATCCACTCCCCAAATCCAGTGTCCTGATGCCCAGCACCAACGCCAGCCGTAAGGGTCAGGAGAAGCCGCGGGAGATCGTGGACGCGGCGGAAGATTATGCTAAAGAGAGATATGGGATATCTTCTATGATACAATCACAAGAAAAGCCAGATAGAGTTTTGGTTCGAGTTAAGGACCTGACAGTTCAAAAAGCTGATGATGTTGTTTGGGTCCGTGCAAGAGTTCATACAAGCAGAGCAAAAGGGAAGCAGTGCTTCTTAGTCCTGAGGCAGCAGCAGTTTAATGTCCAGGCTCTTGTGGCGGTGGGAGACCATGCAAGCAAGCAGATGGTTAAATTTGCTGCCAA</t>
    <phoneticPr fontId="2"/>
  </si>
  <si>
    <t>Dars</t>
  </si>
  <si>
    <t xml:space="preserve"> aspartyl-tRNA synthetase 1</t>
    <phoneticPr fontId="2"/>
  </si>
  <si>
    <t>NP_803228.2  aspartate--tRNA ligase, cytoplasmic isoform 1</t>
    <phoneticPr fontId="2"/>
  </si>
  <si>
    <t>Dars; 5730439G15Rik</t>
    <phoneticPr fontId="2"/>
  </si>
  <si>
    <t>DARS1</t>
    <phoneticPr fontId="2"/>
  </si>
  <si>
    <t>#5016</t>
  </si>
  <si>
    <t>ATTCGGCCCCGGAGTAGCTCCGCGCTCCCAGAAATGCACCGCTAGTCCGGGGGGAGGCAAAATGGCGAAGGGCTGTTGCGAAGTGGTCTGTGTTTGAGGCCGGTGTGAGCACGCACATTCTCCTTCCTAACCCTCGTCCCCAAGGAACTCGGTGTGTGTGTGCGTGTGCGCAGGGCTCCCGCTGGGGCGGGTGCCCAGGGAGTGCCCGGACTCGCGGGGGAGCGCCCACGGGAACGAGGATTGCTTCTATTTTCCTGTAGAAGGCGGTTGGCACCCACTTAAGGGACCGAAGGA</t>
    <phoneticPr fontId="2"/>
  </si>
  <si>
    <t>Mtf2</t>
  </si>
  <si>
    <t xml:space="preserve"> metal response element binding transcription factor 2</t>
    <phoneticPr fontId="2"/>
  </si>
  <si>
    <t>NP_001240807.1  metal-response element-binding transcription factor 2 isoform 2</t>
    <phoneticPr fontId="2"/>
  </si>
  <si>
    <t>M96; Pcl2; 9230112N11Rik</t>
    <phoneticPr fontId="2"/>
  </si>
  <si>
    <t>MTF2</t>
    <phoneticPr fontId="2"/>
  </si>
  <si>
    <t>#5017</t>
  </si>
  <si>
    <t>CCAGGAGTGCGGCCTGCGCTACCTGAAGTGGAGAAGGAGGAGGAGGGCAAGAGGCAGGCGCGTGGATCGGCGGTTCATTACAGCATCAAAATTAGGAAAATAATTAGGAATGGCTGTGGAGGAACTTCAGAGCATAATAAAAAGATGTCAAATCCTAGAAGAGCATGATTTTAAAGAAGAAGATTTTGGCCTCTTTCAGTTAGCAGGTCAAAGATGCATTGAAGATGGTTATATAAACCAGCTGCTAGAGATTATTCAAGATGAAAAGAACAAG</t>
    <phoneticPr fontId="2"/>
  </si>
  <si>
    <t>Glmn</t>
  </si>
  <si>
    <t>glomulin, FKBP associated protein</t>
    <phoneticPr fontId="2"/>
  </si>
  <si>
    <t>NP_001155210.1  glomulin isoform a</t>
    <phoneticPr fontId="2"/>
  </si>
  <si>
    <t>Fap48; Fap68; 9330160J16Rik</t>
    <phoneticPr fontId="2"/>
  </si>
  <si>
    <t>GLMN</t>
    <phoneticPr fontId="2"/>
  </si>
  <si>
    <t>#5018</t>
  </si>
  <si>
    <t>AGTAAGGTGGGAACNTTCGCCTTCGCGTGCGACAGGGCCAGCGTTGTTNGGCCTGNCCTTCAGGAGAGCTTTATGATCCCTCGTTCTTTTNCCCCACTCTCACTATTNCTGGTAATTTTGCTGGTAATTGCGTGGAGGACCCCTACGACGTGGATAGCGTCTATAATGGTTACGGTCTGCTGCGTATTTACTGCCTTGAACTGGAACTCCACCAGGGCCTGTAACTTTTGCTGCCTCCGCACCCTTTTCTCCTTCAACAACATCAAACTCCACAGTCTCTCCATCGCCTACACTGCGAA</t>
    <phoneticPr fontId="2"/>
  </si>
  <si>
    <t>Ybx1</t>
  </si>
  <si>
    <t>Y box protein 1</t>
  </si>
  <si>
    <t>NP_035862.2  Y-box-binding protein 1</t>
    <phoneticPr fontId="2"/>
  </si>
  <si>
    <t>EF1A, MSY1, YB-1, dbpB, Nsep1, C79409, mYB-1a, 1700102N10Rik, MGC118070</t>
    <phoneticPr fontId="2"/>
  </si>
  <si>
    <t>YBX1</t>
    <phoneticPr fontId="2"/>
  </si>
  <si>
    <t>#5019</t>
  </si>
  <si>
    <t>AGGGAGAAGAGGAAAAGGAGTGGTCACGTGCGGNTGATGGCCTACGGTCACGTGACGGGCGGCGGGGCGCAGGCACCCAGGCTGGGAGTTCTTCTGAGGGAAAGCCGAGTGGAGTGGGCGACCCGGCGGCGGTGACAATGAGTTTTCTTGGAGGCTTTTTTGGTCCCATTTGTGAGATTGATGTTGCCCTTAATGATGGGGAAACCAGGAAAATGGCAGAAATGAAAACTGAGGATGGCAAAGTAGAAAAACACTATCTCTTCTATGATGGCGAGTCTGTCTCAG</t>
    <phoneticPr fontId="2"/>
  </si>
  <si>
    <t>Vps26a</t>
  </si>
  <si>
    <t>Vacuolar protein sorting 26 homolog A (yeast)</t>
  </si>
  <si>
    <t>NP_598433.1  vacuolar protein sorting-associated protein 26A isoform a</t>
    <phoneticPr fontId="2"/>
  </si>
  <si>
    <t>HB58; Vps26</t>
    <phoneticPr fontId="2"/>
  </si>
  <si>
    <t>VPS26A</t>
    <phoneticPr fontId="2"/>
  </si>
  <si>
    <t>#5020</t>
  </si>
  <si>
    <t>TGCTGTGGCTTAGGCCGCCTCCCCAGCCGGGCGGGCACCTGTCCTCCGGTCC</t>
    <phoneticPr fontId="2"/>
  </si>
  <si>
    <t>LOC131392718</t>
    <phoneticPr fontId="2"/>
  </si>
  <si>
    <t>STARR-seq mESC enhancer starr_48241</t>
    <phoneticPr fontId="2"/>
  </si>
  <si>
    <t>#5021</t>
  </si>
  <si>
    <t>AGTGCGGCTGCGCCGGCCGGTAGCTGCAGCTGGAGCGGTGGCGTTTGGAGCAGACGCG</t>
    <phoneticPr fontId="2"/>
  </si>
  <si>
    <t>Fam118b</t>
    <phoneticPr fontId="2"/>
  </si>
  <si>
    <t>family with sequence similarity 118, member B</t>
    <phoneticPr fontId="2"/>
  </si>
  <si>
    <t>NP_001273533.1  protein FAM118B isoform 1</t>
    <phoneticPr fontId="2"/>
  </si>
  <si>
    <t>Ppp4r1l; 2310022O21Rik; 2700018L24Rik; C030004A17Rik</t>
    <phoneticPr fontId="2"/>
  </si>
  <si>
    <t>FAM118B</t>
    <phoneticPr fontId="2"/>
  </si>
  <si>
    <t>#5022</t>
  </si>
  <si>
    <t>TGTGGCGCCTTGTGTGGGCTCAGCGCGGGCGGTGGCGTGAGGGGCTCAGGCGGAGACATGTCCTCGGGGGTGGCCGCGCGTCGCGACGCCAAGAAGCTTGTGCGCTCGCCAAGTGGCCTGCGCATGGTGCCGGAGCACCGCGCCTTCGGAAGCCCTTTCGGCTTGGAGGAGCCGCAGTGGGTTCCGGACAAGGAG</t>
    <phoneticPr fontId="2"/>
  </si>
  <si>
    <t>Zfyve21</t>
  </si>
  <si>
    <t>zinc finger, FYVE domain containing 21</t>
    <phoneticPr fontId="2"/>
  </si>
  <si>
    <t>NP_081028.3  zinc finger FYVE domain-containing protein 21 isoform 1</t>
    <phoneticPr fontId="2"/>
  </si>
  <si>
    <t>1110013H04Rik</t>
    <phoneticPr fontId="2"/>
  </si>
  <si>
    <t>ZFYVE21</t>
    <phoneticPr fontId="2"/>
  </si>
  <si>
    <t>#5023</t>
  </si>
  <si>
    <t>ACCAGGGAGGGGTTGTCNTGAGGCAGGCCCGGCGAGGTGGAGAGTATTGGCCTGGAAGAGGCCTCGGGAATGCACCTGCCTGAGCGACCCATCGCAGCCCCTCGGCGGCCCTTCTCCAGGGAAGAGGTGGACAGGTTGCTGGACCCAGCCAACAGGGCCCACATGAGCTTGGAGGAGCAGCTGAGAGAACTTCTGGATAAGTTGGACCTGACCTGCTCCATGAAGTCCAGCGGCTCACGGAGTAAACGGGCAAAGCTGCTTAAAAAAGAGATTGCTCTTCTCCGAAACAAGCTGAGCCAGCAGCACAGCCAGGCTCCGCCCACAGGGGCAGGCACGGGAGGCTTTGAAGATGAGGCTGCTCCACTGGCCCCGGACACAGCGGAGGAAG</t>
    <phoneticPr fontId="2"/>
  </si>
  <si>
    <t>Brd1</t>
  </si>
  <si>
    <t xml:space="preserve"> bromodomain containing 1</t>
    <phoneticPr fontId="2"/>
  </si>
  <si>
    <t>NP_001028446.2  bromodomain-containing protein 1</t>
    <phoneticPr fontId="2"/>
  </si>
  <si>
    <t>mKIAA4191; 1110059H06Rik</t>
    <phoneticPr fontId="2"/>
  </si>
  <si>
    <t>BRD1</t>
    <phoneticPr fontId="2"/>
  </si>
  <si>
    <t>#5024</t>
  </si>
  <si>
    <t>TGGCGATTTCCCGCGGCCTAATGGCCGGCTCGTTCGGCCCGGCAAGCTTGTTATCTGGTGCCTGCTGTCTTCTGGCTGTGGAAGCTGTTTGAGGACTCTCTTCCGCCCTTGGTGACCCATATAAAGACCTGTATCTCAAGAGGGCCATTCCGTAGGAATAGCGGAGGCATCCGAGAGCTGAGAAACCTCCAAGCCGGCGGCACATCCTCCCCTTGCCTTTGGAAGAGGTTGCCCTGGGGTTTCCATAGTCTCTCCATCAAAATCGCCGAGCCCGAGGCATCAGTTGCTCGGTGAAAGCTGTAAGAAAAG</t>
    <phoneticPr fontId="2"/>
  </si>
  <si>
    <t>Ginm1</t>
    <phoneticPr fontId="2"/>
  </si>
  <si>
    <t>glycoprotein integral membrane 1</t>
    <phoneticPr fontId="2"/>
  </si>
  <si>
    <t>NP_663393.1  glycoprotein integral membrane protein 1 isoform 1 precursor</t>
    <phoneticPr fontId="2"/>
  </si>
  <si>
    <t>GINM1</t>
    <phoneticPr fontId="2"/>
  </si>
  <si>
    <t>Ppil4</t>
    <phoneticPr fontId="2"/>
  </si>
  <si>
    <t>peptidylprolyl isomerase (cyclophilin)-like 4</t>
    <phoneticPr fontId="2"/>
  </si>
  <si>
    <t>NP_080417.2  peptidyl-prolyl cis-trans isomerase-like 4</t>
    <phoneticPr fontId="2"/>
  </si>
  <si>
    <t>PPIase; 3732410E19Rik; 3830425H19Rik</t>
    <phoneticPr fontId="2"/>
  </si>
  <si>
    <t>PPIL4</t>
    <phoneticPr fontId="2"/>
  </si>
  <si>
    <t>#5025</t>
  </si>
  <si>
    <t>CATTGGCTCTCTGCGCCTCCGCTTACAAGAGGCAATACTGAGCGGCCGCCTG</t>
    <phoneticPr fontId="2"/>
  </si>
  <si>
    <t>Etf1</t>
    <phoneticPr fontId="2"/>
  </si>
  <si>
    <t>eukaryotic translation termination factor 1</t>
    <phoneticPr fontId="2"/>
  </si>
  <si>
    <t>NP_659115.3  eukaryotic peptide chain release factor subunit 1</t>
    <phoneticPr fontId="2"/>
  </si>
  <si>
    <t>ERF; ERF1; TB3-1; SUP45L1; D6Ertd109e</t>
    <phoneticPr fontId="2"/>
  </si>
  <si>
    <t>ETF1</t>
    <phoneticPr fontId="2"/>
  </si>
  <si>
    <t>Hspa9</t>
    <phoneticPr fontId="2"/>
  </si>
  <si>
    <t>heat shock protein 9</t>
    <phoneticPr fontId="2"/>
  </si>
  <si>
    <t>NP_034611.2  stress-70 protein, mitochondrial</t>
    <phoneticPr fontId="2"/>
  </si>
  <si>
    <t>Csa; Mot2; 74kDa; Grp75; Hsc74; Hsp74; Mot-2; Pbp74; Hsp74a; Hspa9a; Mthsp70; Mortalin</t>
    <phoneticPr fontId="2"/>
  </si>
  <si>
    <t>HSPA9</t>
    <phoneticPr fontId="2"/>
  </si>
  <si>
    <t>#5026</t>
  </si>
  <si>
    <t>CTTTCGGCGGTCGGACATGGGCACACAGCAGAAAGACGTTACTATCAAGTCAGATGCGCCTGACACCCTGTTGCTGGAGAAGCATGCCGATTATATTGCTTCCTATGGCTCAAAGAAAGATGATTATGAATACTGCATGTCTGAATACCTGAGAATGAGCGGCGTCTATTGGGGCCTGACTGTGATGGACCTCATGGGACAGCTTCATCGCATGAACCGAGAAGAAATCCTG</t>
    <phoneticPr fontId="2"/>
  </si>
  <si>
    <t>Rabggtb</t>
  </si>
  <si>
    <t>Rab geranylgeranyl transferase, b subunit</t>
    <phoneticPr fontId="2"/>
  </si>
  <si>
    <t>NP_035361.2  geranylgeranyl transferase type-2 subunit beta isoform 1</t>
    <phoneticPr fontId="2"/>
  </si>
  <si>
    <t>RABGGTB</t>
    <phoneticPr fontId="2"/>
  </si>
  <si>
    <t>#5028</t>
  </si>
  <si>
    <t>CGTGCCNTCTAGCCCTGCGAGCGGGCACGGAGGGTCGGAGCACGTTGCTAGTGGGCGCGGCTGGCCCTGGGTGGTGGAGGCCTAGTGTTTGCTCGTCCTCCGCTCGGCCGGGTGGCCCTGCCGAGGCAGTTCCTCACGGCCCGTGCGGCGGGAATCCGTGGAGACGTCCCCACATCCTGAGAG</t>
    <phoneticPr fontId="2"/>
  </si>
  <si>
    <t>Fam210a</t>
    <phoneticPr fontId="2"/>
  </si>
  <si>
    <t>family with sequence similarity 210, member A</t>
    <phoneticPr fontId="2"/>
  </si>
  <si>
    <t>NP_722489.1  protein FAM210A</t>
    <phoneticPr fontId="2"/>
  </si>
  <si>
    <t>4933403F05Rik</t>
    <phoneticPr fontId="2"/>
  </si>
  <si>
    <t>FAM210A</t>
    <phoneticPr fontId="2"/>
  </si>
  <si>
    <t>#5029</t>
  </si>
  <si>
    <t>TCAGTCCCCGAGATGGGGGCAGAGGAACCGGGTGAACTGGGAAGACGCGGGCTCTCACCTCGGAGGATCCTGCTGGGCGGCAGATGTCTGCGACCAGCCGGGCTCCTCAGTCGCGCGACTCCGAATCGGGCCAGAGCTGGGAAAGTTAACGACAAGCTAG</t>
    <phoneticPr fontId="2"/>
  </si>
  <si>
    <t>Fzd5</t>
    <phoneticPr fontId="2"/>
  </si>
  <si>
    <t>frizzled class receptor 5</t>
    <phoneticPr fontId="2"/>
  </si>
  <si>
    <t>NP_001036124.1  frizzled-5 precursor</t>
    <phoneticPr fontId="2"/>
  </si>
  <si>
    <t>Fz5; Fz-5; mFz5; 5330434N09Rik</t>
    <phoneticPr fontId="2"/>
  </si>
  <si>
    <t>FZD5</t>
    <phoneticPr fontId="2"/>
  </si>
  <si>
    <t>#5030</t>
  </si>
  <si>
    <t>ATCCTGAGAGCCAGGCGAGGGAAAGCTGGGCCGAACGAACTGATCCGGGGAGCCGTGAGCGGCGGAAGCCGGCCTGGAGCCGGACACTTCAGACCCCTGACTGCCCTCCCAGCCGATCGGTACACGAAGAGTGGTCCCTAGGCACCCCCTGCCCGGGCCCAGTCCCTCCCCGGGCCCCCCATGGCCCGGGCCGCAGTCCTCCCGCCGTCCAGATTGTCACCGACGCTGCCGTTGTTGCCGCTGCTACTGCTCCTGCTTCAGGAAACAG</t>
    <phoneticPr fontId="2"/>
  </si>
  <si>
    <t>Nectin2</t>
    <phoneticPr fontId="2"/>
  </si>
  <si>
    <t>nectin cell adhesion molecule 2</t>
    <phoneticPr fontId="2"/>
  </si>
  <si>
    <t>NP_033016.3  nectin-2 isoform 1 precursor</t>
    <phoneticPr fontId="2"/>
  </si>
  <si>
    <t>MPH; Pvr; Pvs; Cd112; Pvrl2; nectin-2</t>
    <phoneticPr fontId="2"/>
  </si>
  <si>
    <t>NECTIN2</t>
    <phoneticPr fontId="2"/>
  </si>
  <si>
    <t>#5031</t>
  </si>
  <si>
    <t>CCGTANCGATTATCCGACGTGATGTTCTCCAGACGCCGGGGGCCGCTTCCTGTTGTCAGTGCCTTTGGAGCCGCAGCTTCTGCTCGGAACCGAGGGGGGTCTCGCTTCGCCCGGAGCGCCGCCCACCCTGCTCCTGATCCCTTCG</t>
    <phoneticPr fontId="2"/>
  </si>
  <si>
    <t>Plekhm1</t>
  </si>
  <si>
    <t>pleckstrin homology domain containing, family M (with RUN domain) member 1</t>
    <phoneticPr fontId="2"/>
  </si>
  <si>
    <t>NP_898855.1  pleckstrin homology domain-containing family M member 1</t>
    <phoneticPr fontId="2"/>
  </si>
  <si>
    <t>B2; AP162; D330036J23Rik</t>
    <phoneticPr fontId="2"/>
  </si>
  <si>
    <t>PLEKHM1</t>
    <phoneticPr fontId="2"/>
  </si>
  <si>
    <t>#5032</t>
  </si>
  <si>
    <t>TTNCCTTTCCTCCCCNTTTNCCACTTTGCCTTCGCCCAGCTGAAGGTGCTGCAGCCCAGTTGCGACAGGTGCGCTGGGCAGACAGAGCGCAGGACCGTGGCCGTGCAGCGCCGAGCCCCGACGGCTTTCTAGTCA</t>
    <phoneticPr fontId="2"/>
  </si>
  <si>
    <t>Lima1</t>
  </si>
  <si>
    <t>LIM domain and actin binding 1</t>
    <phoneticPr fontId="2"/>
  </si>
  <si>
    <t>NP_001107017.1  LIM domain and actin-binding protein 1 isoform a</t>
    <phoneticPr fontId="2"/>
  </si>
  <si>
    <t>Eplin, D15Ertd366e, 1110021C24Rik, 3526402A12Rik</t>
    <phoneticPr fontId="2"/>
  </si>
  <si>
    <t>LIMA1</t>
    <phoneticPr fontId="2"/>
  </si>
  <si>
    <t>#5033</t>
  </si>
  <si>
    <t>ACCCGCCGAGCATGGCTTGCGGGAGGGGAGAGGGTGGGGCCCGTGCTTGTGAACCCGGATCGGTGGTAACCACAGGACCCGACTCCATTATTTG</t>
    <phoneticPr fontId="2"/>
  </si>
  <si>
    <t>Zscan22</t>
    <phoneticPr fontId="2"/>
  </si>
  <si>
    <t>zinc finger and SCAN domain containing 22</t>
    <phoneticPr fontId="2"/>
  </si>
  <si>
    <t>NP_001001447.1  zinc finger and SCAN domain-containing protein 22 isoform a</t>
    <phoneticPr fontId="2"/>
  </si>
  <si>
    <t>Hkr2; D530006B18Rik</t>
    <phoneticPr fontId="2"/>
  </si>
  <si>
    <t>ZSCAN22</t>
    <phoneticPr fontId="2"/>
  </si>
  <si>
    <t>Rps5</t>
  </si>
  <si>
    <t>Ribosomal protein S5</t>
  </si>
  <si>
    <t>NP_001404155.1  small ribosomal subunit protein uS7</t>
    <phoneticPr fontId="2"/>
  </si>
  <si>
    <t>AA617411</t>
    <phoneticPr fontId="2"/>
  </si>
  <si>
    <t>RPS5</t>
    <phoneticPr fontId="2"/>
  </si>
  <si>
    <t>#5034</t>
  </si>
  <si>
    <t>ACTCTGTTGTCCTCTCCTCCTGGGAGACTGGCGACAATTGCGGCCAGCGGGTTGTTTAGTTGACCTGTGAGCCACAGCTTCGGGTCATGGAGGGGGACGGCCCCGCCGCCACGGCCCCGCAGTACCAGCCGGTCTGTCCTACGCGGGACGCATGTGTCTACAACAGCTGCTATTG</t>
    <phoneticPr fontId="2"/>
  </si>
  <si>
    <t>Ntaq1</t>
    <phoneticPr fontId="2"/>
  </si>
  <si>
    <t>N-terminal glutamine amidase 1</t>
    <phoneticPr fontId="2"/>
  </si>
  <si>
    <t>NP_084010.1  protein N-terminal glutamine amidohydrolase isoform 1</t>
    <phoneticPr fontId="2"/>
  </si>
  <si>
    <t>Wdyhv1; 2410187C16Rik</t>
    <phoneticPr fontId="2"/>
  </si>
  <si>
    <t>NTAQ1</t>
    <phoneticPr fontId="2"/>
  </si>
  <si>
    <t>#5035</t>
  </si>
  <si>
    <t>TGAGTTCCAGTCCGGCCGTGGGCAGAGCGTGCNTTTTCTCCAGCTCCAGTGTGGGGTTTGCTGCGGAG</t>
    <phoneticPr fontId="2"/>
  </si>
  <si>
    <t>Wdr89</t>
  </si>
  <si>
    <t>WD repeat domain 89</t>
    <phoneticPr fontId="2"/>
  </si>
  <si>
    <t>NP_082479.1  WD repeat-containing protein 89</t>
    <phoneticPr fontId="2"/>
  </si>
  <si>
    <t>2600001A11Rik</t>
    <phoneticPr fontId="2"/>
  </si>
  <si>
    <t>WDR89</t>
    <phoneticPr fontId="2"/>
  </si>
  <si>
    <t>#5036</t>
  </si>
  <si>
    <t>TTGTAAGGCTCCCCTTAGAACAGTCACATCCGTCATGGAAAAACGTGAGGCGTTCATCCAAGCAGTATCTAAGGAGTTGGTTGAAGAGTTTCTGCAGTTTCTTCAACTTGAT</t>
    <phoneticPr fontId="2"/>
  </si>
  <si>
    <t>Ncapg2</t>
  </si>
  <si>
    <t>non-SMC condensin II complex, subunit G2</t>
    <phoneticPr fontId="2"/>
  </si>
  <si>
    <t>NP_598523.3  condensin-2 complex subunit G2</t>
    <phoneticPr fontId="2"/>
  </si>
  <si>
    <t>Mtb; Luzp5; CAP-G2; mCAP-G2; 5830426I05Rik</t>
    <phoneticPr fontId="2"/>
  </si>
  <si>
    <t>NCAPG2</t>
    <phoneticPr fontId="2"/>
  </si>
  <si>
    <t>#5037</t>
  </si>
  <si>
    <t>CACTCCCTGGCATGGCGTCTGCTCTGCCCGCCATTGGCTGCAGGCCTCGAAGCTGGCGGAAGCGTTCCCTCAGCC</t>
    <phoneticPr fontId="2"/>
  </si>
  <si>
    <t>Tspyl2</t>
    <phoneticPr fontId="2"/>
  </si>
  <si>
    <t>TSPY-like 2</t>
    <phoneticPr fontId="2"/>
  </si>
  <si>
    <t>NP_084112.1  testis-specific Y-encoded-like protein 2 isoform a</t>
    <phoneticPr fontId="2"/>
  </si>
  <si>
    <t>CDA1; CINAP; DENTT; DXBwg1396e; DXHXS1008E; E130307F10Rik</t>
    <phoneticPr fontId="2"/>
  </si>
  <si>
    <t>TSPYL2</t>
    <phoneticPr fontId="2"/>
  </si>
  <si>
    <t>Gpr173</t>
    <phoneticPr fontId="2"/>
  </si>
  <si>
    <t>G-protein coupled receptor 173</t>
    <phoneticPr fontId="2"/>
  </si>
  <si>
    <t>NP_001346378.1  probable G-protein coupled receptor 173</t>
    <phoneticPr fontId="2"/>
  </si>
  <si>
    <t>Sreb3; 3230401K02Rik</t>
    <phoneticPr fontId="2"/>
  </si>
  <si>
    <t>GPR173</t>
    <phoneticPr fontId="2"/>
  </si>
  <si>
    <t>#5038</t>
  </si>
  <si>
    <t>CAGGAAAGATAACTTCTACAAGAACCTGTGTATCGGATCCTAACTAAATCAAAATGTTTGAAATCAGAAGATCATGATCG</t>
    <phoneticPr fontId="2"/>
  </si>
  <si>
    <t>Mbd5</t>
    <phoneticPr fontId="2"/>
  </si>
  <si>
    <t>methyl-CpG binding domain protein 5</t>
    <phoneticPr fontId="2"/>
  </si>
  <si>
    <t>NP_084200.1  methyl-CpG-binding domain protein 5 isoform a</t>
    <phoneticPr fontId="2"/>
  </si>
  <si>
    <t>Gm1630; 9430004D19Rik; C030040A15Rik</t>
    <phoneticPr fontId="2"/>
  </si>
  <si>
    <t>MBD5</t>
    <phoneticPr fontId="2"/>
  </si>
  <si>
    <t>#5039</t>
  </si>
  <si>
    <t>CGCCGGGCGTTGGCTCCTCCCTCACCAAGATGGCGTCCCTGCTGCAGTCGGAGCGGGTTCTCTATCTCGTCCAAGGAGAAAAGAAGGTTCGGGCTCCGCTCTCACAGCTCTACTTCTGCCGCTACTGCAGTGAGCTTCGATCGCTGGAATGTGTGTCGCACGAGGTGGACTCACATTATTGTCCCAGCTGCTTAGAAAACATGCCGTCAGCTGAAGCCAAATTAAAAAGAATAG</t>
    <phoneticPr fontId="2"/>
  </si>
  <si>
    <t>Dctn4</t>
  </si>
  <si>
    <t xml:space="preserve"> dynactin 4</t>
    <phoneticPr fontId="2"/>
  </si>
  <si>
    <t>NP_080578.1  dynactin subunit 4 isoform 1</t>
    <phoneticPr fontId="2"/>
  </si>
  <si>
    <t>p62; 1110001K06Rik; 4930547K17Rik; C130039E17Rik</t>
    <phoneticPr fontId="2"/>
  </si>
  <si>
    <t>DCTN4</t>
    <phoneticPr fontId="2"/>
  </si>
  <si>
    <t>#5040</t>
  </si>
  <si>
    <t>AGGCGAGTGGCGGCCGCGGCGCCCGTGACTACTGCCTGCGTCCCG</t>
    <phoneticPr fontId="2"/>
  </si>
  <si>
    <t>Pnpla8</t>
  </si>
  <si>
    <t>patatin-like phospholipase domain containing 8</t>
    <phoneticPr fontId="2"/>
  </si>
  <si>
    <t>NP_080440.2  calcium-independent phospholipase A2-gamma</t>
    <phoneticPr fontId="2"/>
  </si>
  <si>
    <t>Ipla2(gamma); 1200006O19Rik</t>
    <phoneticPr fontId="2"/>
  </si>
  <si>
    <t>PNPLA8</t>
    <phoneticPr fontId="2"/>
  </si>
  <si>
    <t>#5041</t>
  </si>
  <si>
    <t>AGAAGGGCGGACACTGGCTTCGACCCCGCCAATCACAGCGAGCAGCCCGCGAA</t>
    <phoneticPr fontId="2"/>
  </si>
  <si>
    <t>Sbno1</t>
    <phoneticPr fontId="2"/>
  </si>
  <si>
    <t>strawberry notch 1</t>
    <phoneticPr fontId="2"/>
  </si>
  <si>
    <t>NP_001074672.1  protein strawberry notch homolog 1 isoform a</t>
    <phoneticPr fontId="2"/>
  </si>
  <si>
    <t>sno; Sbno; mSno1; 9330180L10Rik</t>
    <phoneticPr fontId="2"/>
  </si>
  <si>
    <t>SBNO1</t>
    <phoneticPr fontId="2"/>
  </si>
  <si>
    <t>Kmt5a</t>
    <phoneticPr fontId="2"/>
  </si>
  <si>
    <t>lysine methyltransferase 5A</t>
    <phoneticPr fontId="2"/>
  </si>
  <si>
    <t>NP_001297652.1  N-lysine methyltransferase KMT5A isoform 2</t>
    <phoneticPr fontId="2"/>
  </si>
  <si>
    <t>Setd8; PR-SET7; PR/SET07; 2410195B05Rik</t>
    <phoneticPr fontId="2"/>
  </si>
  <si>
    <t>KMT5A</t>
    <phoneticPr fontId="2"/>
  </si>
  <si>
    <t>#5042</t>
  </si>
  <si>
    <t>CTTGCGCGGAGAGTTCTNTGACGGCCCCAGTCAGGGAATTTCAATTTAAACCCAGNAGGAGGGTGGAGGCGGCGGGTGCGGAGGGCCGGCGGCGTCCGAGGCTGAACGGGACGCGTTCCCGGGGCGAGCAAGCTCGAGAGGGGCGGTTCCGG</t>
    <phoneticPr fontId="2"/>
  </si>
  <si>
    <t>Epb4.1l2</t>
  </si>
  <si>
    <t>erythrocyte membrane protein band 4.1 like 2</t>
    <phoneticPr fontId="2"/>
  </si>
  <si>
    <t>NP_001186194.1  band 4.1-like protein 2 isoform 1</t>
    <phoneticPr fontId="2"/>
  </si>
  <si>
    <t>4.1G; NBL2; Epb4.1l2; D10Ertd398e</t>
    <phoneticPr fontId="2"/>
  </si>
  <si>
    <t>EPB41L2</t>
    <phoneticPr fontId="2"/>
  </si>
  <si>
    <t>#5043</t>
  </si>
  <si>
    <t>ACTCACTACACCGACTCGGCTCTAGAACTAGACTAGTGAAGAGGAACCGAAAGTATGTTTTTCAGATGTTCTTTCTCAGAAATAGGAGTTTGCGGAGGTTGGAGTGTGTGTTGTAGGACACGAACCCCAGGGTGGAGGAGAGTGGAGGACAGAGCTCACGTCCAAGGGTTTTGGCAGCATCAACCCCTTGGGGAATCCAAAACCCGATGGCTCTCACCTGGAGCCTAAAGCCCTAGCAGGGCTCAGGCCCGATTGCTGTTGTCGCCACTCGCCGATCCCACTGTCTTTCTTGAGGGCGAAAGACAGAGCTCCGCCTCCTCTAAAGTCTGACTCTGAGCAGCGTCACAGAGCCCATAGTCAACCAACCCAAGAATGGCTTTAGGTCCTCAGCTAACCAATGAACACTCACTACACCGACTCGGCTCTAGAACTAGACTAGTGAAGAGGAACCGAAA</t>
    <phoneticPr fontId="2"/>
  </si>
  <si>
    <t>Kdm4a</t>
    <phoneticPr fontId="2"/>
  </si>
  <si>
    <t>#5044</t>
  </si>
  <si>
    <t>TGAGCTTTCCGCGGCGCGGCGCTCGCTCTGTACTGACCCTCCGAGCTCACACGCTACCTGCCCCGCAGCTCTTCAGCCCGGTCCCGGTGTCAGAGGCGAGATCCTCCGGCTAATCCTGTCTGTAGACCAGTGACCCTCCGAGCTCACACATAACCTGCCTCGCAGCTCTGCAGTCCCGAACCCGGGTCAGAGGCGAGATCCGAGTCAAA</t>
    <phoneticPr fontId="2"/>
  </si>
  <si>
    <t>Timm9</t>
  </si>
  <si>
    <t xml:space="preserve"> translocase of inner mitochondrial membrane 9</t>
    <phoneticPr fontId="2"/>
  </si>
  <si>
    <t>NP_001020024.1  mitochondrial import inner membrane translocase subunit Tim9</t>
    <phoneticPr fontId="2"/>
  </si>
  <si>
    <t>Tim10a; Timm10; 2810011L15Rik</t>
    <phoneticPr fontId="2"/>
  </si>
  <si>
    <t>TIMM9</t>
    <phoneticPr fontId="2"/>
  </si>
  <si>
    <t>#5045</t>
  </si>
  <si>
    <t>AATCACAAACCGTTTATAGGAAGGGAAGAGGCCCCCATCCCCTGCCGGTCTACACGGGAGATCTTGGNTGCTAACTTCCCACAGNCTTTCCAGGGGCGGGGGCCTCTCTCATTGAGGCCATATCTTTCNTGNTAATGCTACCNTTTTCATTTTGGGAAANTAGCCNTTGGGTGTTTCGAGAATGGCTTTATGAACTAAAGCCATGGGCTAATATTGNGTTTNNNGTNTTTTCCTCCAACGTTTTTNCGAGCCGTCGAAGATGGGGTACTTCTCATCCAGNGGNGTTTTGCTNGTGGCCATTTCCANTGCGTTAGAATTTGGACCCGTTGCTGGGAGAGACCTTGCCATCAGAGATAACAGCATTTGGGACCAGAAAGAACCTGCCGTACGCGATCGGTCNTTCCANTTTGTGCCTTCCGTGGGGATACAGAACAGTAAGTCGCTTAATAAAACTTGCTGTCTGAATGGAGGGACTTGCATCCTGGGGTCCTTCTGTGCCTGCCCTCCTTCCTTCTATGGACGCAACTGTGAACATGATGTTCGCAAAGAGCACTGTGGGTCTATCCTCCATGGCACCTGGCTGCCCAAGAAGTGTTCCCTGTGCAGATGCTGGCACGGCCAGCTCCACTGTCTTCCTCAGACCTTTCTACCTGGCTGTG</t>
    <phoneticPr fontId="2"/>
  </si>
  <si>
    <t>Tdgf1</t>
  </si>
  <si>
    <t>cripto, EGF-CFC family member</t>
    <phoneticPr fontId="2"/>
  </si>
  <si>
    <t>NP_035692.2  teratocarcinoma-derived growth factor precursor</t>
    <phoneticPr fontId="2"/>
  </si>
  <si>
    <t>CR1; Tdgf1</t>
    <phoneticPr fontId="2"/>
  </si>
  <si>
    <t>CRIPTO</t>
    <phoneticPr fontId="2"/>
  </si>
  <si>
    <t>#5046</t>
  </si>
  <si>
    <t>ACTCCAGAGCGTCCGGGACAAGCGCTCTGTTTTGAATCTTTGGCATCTTCAGGGATGGATGGAATCCTACAACTGAGGGAGACTGCGGTCTTGGGCGTGAGCAAGTGAGGAAAAGCGTGCTGGAGCGACCAGCAGCAAACCTCCTCAGAGAGGTGACGCCAGCTTCTTGGTTTTCACCTTAGGTCTGTTCCTCCAAGCCGGGGTGCCTTTCCCTCATTTACGCTCCTGAGGGATGCTCTGCTTGTAACCTTCCGCAGGGTTCCCGCGCGCGCTCCACACCTTTCCCAGTTGTGGTTTACACCCCACTGACTTCTCTCATCACATCCGTGTCTCCATCACCATCAGATACTTTTCTCAGTGCGTCTGAAAATGATGGGAAAGGCTCTCAAGCAGCCTAACGAGCACACTACCACCAGCACCCTTCACAAACTGAGCCCAGAACTTTCTTGAAGAAAGGATGCTGCTGGTCTCCCAGACCTTCCTGCTCAAAACCATAAGTGGAAACACTCTGCAACGTGAGCAAAA</t>
    <phoneticPr fontId="2"/>
  </si>
  <si>
    <t>D030068K23Rik</t>
    <phoneticPr fontId="2"/>
  </si>
  <si>
    <t>RIKEN cDNA D030068K23 gene</t>
    <phoneticPr fontId="2"/>
  </si>
  <si>
    <t>LINC01572</t>
    <phoneticPr fontId="2"/>
  </si>
  <si>
    <t>#5047</t>
  </si>
  <si>
    <t>CAGAGATGCTGGACTCGTTGTTGGCCATCGGTGGTTTGGTGCTTTTGCGAGATTCCGTGGAGTGGGAAGGGCGTAGTCTCCTGAAGGCTCTTATCAAGAAATCTGCACTTCGTGGGGAGCAGGTCCACGTTCTGGGCTGTGAAGTGAGCGAAGAAGAGTTTCGCGAAGGTTTCGACTCTGATGTCAACAGCCGCCTGGTTTACCATGACCTCTTCAGAGACCCTCTTAACTGGTCAAAGCCTGGAGAAGCTGTCCCTGAAGGTCCTCTAAAAGCCTTGAGGTCCATGTGCAAAAGGACAGACCATGGCTCAGTCACCATTGCCCTTGACTCTCTCAGCTGGCTGCTGTGTCACATTCCCTGTGTTACACTCTGTCAAGCCCTACATGCTCTGAGCCAGCAAAATGGAGACCCAG</t>
    <phoneticPr fontId="2"/>
  </si>
  <si>
    <t>Elp5</t>
    <phoneticPr fontId="2"/>
  </si>
  <si>
    <t>elongator acetyltransferase complex subunit 5</t>
    <phoneticPr fontId="2"/>
  </si>
  <si>
    <t>NP_061210.2  elongator complex protein 5 isoform 1</t>
    <phoneticPr fontId="2"/>
  </si>
  <si>
    <t>Derp6; Rai12</t>
    <phoneticPr fontId="2"/>
  </si>
  <si>
    <t>ELP5</t>
    <phoneticPr fontId="2"/>
  </si>
  <si>
    <t>#5048</t>
  </si>
  <si>
    <t>CGATCTCTTGCTGGACCTGCTTGCTGCTTTCCTTGGCAATCACAACATCCAAGTTATTGAGGG</t>
    <phoneticPr fontId="2"/>
  </si>
  <si>
    <t>Zmat4</t>
    <phoneticPr fontId="2"/>
  </si>
  <si>
    <t>zinc finger, matrin type 4</t>
    <phoneticPr fontId="2"/>
  </si>
  <si>
    <t>NP_796060.1  zinc finger matrin-type protein 4 isoform 1</t>
    <phoneticPr fontId="2"/>
  </si>
  <si>
    <t>9630048M01Rik</t>
    <phoneticPr fontId="2"/>
  </si>
  <si>
    <t>ZMAT4</t>
    <phoneticPr fontId="2"/>
  </si>
  <si>
    <t>#5049</t>
  </si>
  <si>
    <t>AGGAAGTGACAACAGGAGTGCCCTTGACGGGCAGGCCGGCTGGGCTCTGCATCCCTCTGCTCGCACTGCCGGGAGATGGCTCAGCGGCTCCTCCTGGGGAGGTTCCTGACCTCAGTCATCTCCAGGAAGCCTCCTCAGGGTGTGTGGGCTTCCCTCACCTCTAAGACCCTGCAGACCCCTCAGTACAATGCTGGTGGTCTAACAGTAATGCCCAGCCCAGCCCGGACAGTACACACCACCAGAGTCTGTTTGACGACCTTTAACGTCCAGGATGGACCTGACTTTCAAGACAGAGTTGTCAACAGTGAGACACCAGTTGTTGTGGACTTTCATGCACA</t>
    <phoneticPr fontId="2"/>
  </si>
  <si>
    <t>Txn2</t>
  </si>
  <si>
    <t>thioredoxin 2</t>
    <phoneticPr fontId="2"/>
  </si>
  <si>
    <t>NP_064297.1  thioredoxin, mitochondrial precursor</t>
    <phoneticPr fontId="2"/>
  </si>
  <si>
    <t>Trx2; 2510006J11Rik</t>
    <phoneticPr fontId="2"/>
  </si>
  <si>
    <t>TXN2</t>
    <phoneticPr fontId="2"/>
  </si>
  <si>
    <t>#5050</t>
  </si>
  <si>
    <t>TCCCGGGGCGGGGAAATCGCGTAATGGCGGACTCAGGCCGGTGGAGTGCGGCTGGGGGCGTAGCGCGCTGAGGGGGGCGTCCGGCTGAGTAGCAGCCCGCGAAGCAGTAGGCTGGAGCGTTCTCCGTGGGGACGCGGACCGGCTGCCCAGCCCTTCATGTCGCTGAGGGCGACTGCGCGAGGTCAG</t>
    <phoneticPr fontId="2"/>
  </si>
  <si>
    <t>Wasf2</t>
  </si>
  <si>
    <t>WASP family, member 2</t>
    <phoneticPr fontId="2"/>
  </si>
  <si>
    <t>NP_001406372.1  actin-binding protein WASF2</t>
    <phoneticPr fontId="2"/>
  </si>
  <si>
    <t>WAVE2; D4Ertd13e</t>
    <phoneticPr fontId="2"/>
  </si>
  <si>
    <t>WASF2</t>
    <phoneticPr fontId="2"/>
  </si>
  <si>
    <t>#5051</t>
  </si>
  <si>
    <t>AAAGCGGCAGAGCGTGGGTCGCGTGGCGGAGCTTGGTTGCTAGGGACACCTGAGGTCGCCCGCTCGCCCAGCAGGCGCAGCGAAGAAGCGGCGCGGAGCCGGCGTCCAGTCGCGGCGAAGTAGGGTACCGTAG</t>
    <phoneticPr fontId="2"/>
  </si>
  <si>
    <t>Ttll4</t>
  </si>
  <si>
    <t>tubulin tyrosine ligase-like family, member 4</t>
    <phoneticPr fontId="2"/>
  </si>
  <si>
    <t>NP_001014974.1  tubulin monoglutamylase TTLL4</t>
    <phoneticPr fontId="2"/>
  </si>
  <si>
    <t>mKIAA0173; 4632407P03Rik</t>
    <phoneticPr fontId="2"/>
  </si>
  <si>
    <t>TTLL4</t>
    <phoneticPr fontId="2"/>
  </si>
  <si>
    <t>#5052</t>
  </si>
  <si>
    <t>CTCTCCACCGCTGCCCCCACGGGGGCGGCGCGCGAGGATGGGACGGCGGCGGGAGGGTTACCTGTGAGGCGGGCGAACCCGGTGATGCTGTCGGGGACCGGGAGCTGCTTGA</t>
    <phoneticPr fontId="2"/>
  </si>
  <si>
    <t>Cisd2</t>
    <phoneticPr fontId="2"/>
  </si>
  <si>
    <t>CDGSH iron sulfur domain 2</t>
    <phoneticPr fontId="2"/>
  </si>
  <si>
    <t>NP_080178.1  CDGSH iron-sulfur domain-containing protein 2</t>
    <phoneticPr fontId="2"/>
  </si>
  <si>
    <t>Zcd2; Naf-1; Miner1; Noxp70; 1500009M05Rik; 1500026J14Rik; 1500031D15Rik; B630006A20Rik</t>
    <phoneticPr fontId="2"/>
  </si>
  <si>
    <t>CISD2</t>
    <phoneticPr fontId="2"/>
  </si>
  <si>
    <t>#5053</t>
  </si>
  <si>
    <t>CGGCCCAGCGCGCGAGCCTAACGGCTGAGGCCGAAGCGCGGGAGACGCGGCCGGCGAGGCTCCGCCTTGCGTGGGTTTGAACAAAGCTCCACCCC</t>
    <phoneticPr fontId="2"/>
  </si>
  <si>
    <t>Cdca4</t>
  </si>
  <si>
    <t>Cell division cycle associated 4</t>
  </si>
  <si>
    <t>NP_001346163.1  cell division cycle-associated protein 4</t>
    <phoneticPr fontId="2"/>
  </si>
  <si>
    <t>HEPP; SEI-3; 2410018C03Rik</t>
    <phoneticPr fontId="2"/>
  </si>
  <si>
    <t>CDCA4</t>
    <phoneticPr fontId="2"/>
  </si>
  <si>
    <t>#5055</t>
  </si>
  <si>
    <t>AAGGGGTTTCGGTGTCCGGTGTCATGGCGGCCTCCTTCCCTGAAGGCGTGCCGGAGACCGAGGACGGGAAGAGACCGCAGTTCGGGCACCGGTTCCTGAGCGACCCGGCGCGCGTCTTCCATCACAATGCCTGGTAACTGCCCTGCATCTCGCCCGGCTCTTCGCCAGCCCGGAGCACTTGGAGAAAAGCCCTGCCCGCTGGCCCTCCTCCCGCGGCGGTAGCTGAAGCGTTCGCCTCCCGAGGACCGACGTTCCCGGGTCCGGGACCGGTGGGCCTGAAGCTGCCCGTTTGGTTTTCACAGGGACAACGTGAAGTGGTCCGAGGAGCAGGCCGCGGCGGCGGAGAGGAAAGTGCAGGAGAACAGCTCCCCGCTGGTGTGCCCGGAGAAGCAAG</t>
    <phoneticPr fontId="2"/>
  </si>
  <si>
    <t>Mettl2</t>
  </si>
  <si>
    <t>methyltransferase 2, methylcytidine</t>
    <phoneticPr fontId="2"/>
  </si>
  <si>
    <t>NP_766155.3  tRNA N(3)-methylcytidine methyltransferase METTL2</t>
    <phoneticPr fontId="2"/>
  </si>
  <si>
    <t>METL; PSENIP1; D11Ertd768e; 2810438F06Rik; C130031G21Rik</t>
    <phoneticPr fontId="2"/>
  </si>
  <si>
    <t>METTL2B</t>
    <phoneticPr fontId="2"/>
  </si>
  <si>
    <t>#5056</t>
  </si>
  <si>
    <t>TGGGGGAGCCGCGCGACAACGTGGGCCGCTCTAGTCTCCAGGCGGCGGTGCTCAGTGGTCGGTTATTGAGGGGCCTTGTGGCAACAAGGTGACATAGGACAAACAGCACTCAGGTGAGCACCTGGAAAAGGCTGTTGAAGCACACAGGCACTAGAACTACTTTATGAGCATAATTCCTTGGACCATAATCGTCTCCTGAGGAAGCCGCGTGAGACACCAGTCTTAGG</t>
    <phoneticPr fontId="2"/>
  </si>
  <si>
    <t>Arhgap10</t>
    <phoneticPr fontId="2"/>
  </si>
  <si>
    <t>Rho GTPase activating protein 10</t>
    <phoneticPr fontId="2"/>
  </si>
  <si>
    <t>NP_084389.2  rho GTPase-activating protein 10 isoform 1</t>
    <phoneticPr fontId="2"/>
  </si>
  <si>
    <t>PSGAP; PS-GAP; PSGAP-m; PSGAP-s; A930033B01Rik</t>
    <phoneticPr fontId="2"/>
  </si>
  <si>
    <t>ARHGAP10</t>
    <phoneticPr fontId="2"/>
  </si>
  <si>
    <t>#5057</t>
  </si>
  <si>
    <t>TGCGAATTTCACTTAGTTGCTGAGCAGACTTGAATGAGCCTGTGTGCTGTGCTCCTTGTCCTGCCGCTGGATGCTGTGGATTGTGCTCAGGCAAGCTCCGAAG</t>
    <phoneticPr fontId="2"/>
  </si>
  <si>
    <t>Gm32856</t>
    <phoneticPr fontId="2"/>
  </si>
  <si>
    <t>predicted gene, 32856</t>
    <phoneticPr fontId="2"/>
  </si>
  <si>
    <t>NP_001333737.1  uncharacterized protein LOC102635552 isoform 1</t>
    <phoneticPr fontId="2"/>
  </si>
  <si>
    <t>#5058</t>
  </si>
  <si>
    <t>TTGTGCTAGGCCCCGCCCCTTCGCGGCAGATCAGGCAAGCTTCAAAAGGCGCATGCGTCTCGTCTCGGGTTAATA</t>
    <phoneticPr fontId="2"/>
  </si>
  <si>
    <t>Tmem91</t>
    <phoneticPr fontId="2"/>
  </si>
  <si>
    <t>transmembrane protein 91</t>
    <phoneticPr fontId="2"/>
  </si>
  <si>
    <t>NP_796076.1  transmembrane protein 91 isoform 1</t>
    <phoneticPr fontId="2"/>
  </si>
  <si>
    <t>DSPC3; SynDIG3; A830041P22Rik</t>
    <phoneticPr fontId="2"/>
  </si>
  <si>
    <t>TMEM91</t>
    <phoneticPr fontId="2"/>
  </si>
  <si>
    <t>7396 bp at 5' side: transmembrane protein 91 isoform 1</t>
  </si>
  <si>
    <t>B9d2</t>
    <phoneticPr fontId="2"/>
  </si>
  <si>
    <t>B9 protein domain 2</t>
    <phoneticPr fontId="2"/>
  </si>
  <si>
    <t>NP_742160.1  B9 domain-containing protein 2</t>
    <phoneticPr fontId="2"/>
  </si>
  <si>
    <t>stumpy</t>
    <phoneticPr fontId="2"/>
  </si>
  <si>
    <t>B9D2</t>
    <phoneticPr fontId="2"/>
  </si>
  <si>
    <t>289 bp at 3' side: b9 domain-containing protein 2</t>
  </si>
  <si>
    <t>#5059</t>
  </si>
  <si>
    <t>CATTTGCCNCGCGTNCGACTAGTTCGGCGGGGGTTTTGGCCTCCGCCAATTTGGCGGTGCTTAAGGCACACAGAAGAAGGCCTCTGACGGTTGGACAGCGCTGCATAAGGCAGGCTTTAAAGAAGCCGGAGGTGGGAGCGTGTTTGAAACCCGGATCCTTGGAAAGCTGCG</t>
    <phoneticPr fontId="2"/>
  </si>
  <si>
    <t>Prr14</t>
    <phoneticPr fontId="2"/>
  </si>
  <si>
    <t>proline rich 14</t>
    <phoneticPr fontId="2"/>
  </si>
  <si>
    <t>NP_001403019.1  proline-rich protein 14</t>
    <phoneticPr fontId="2"/>
  </si>
  <si>
    <t>BC006909, MGC6888</t>
    <phoneticPr fontId="2"/>
  </si>
  <si>
    <t>PRR14</t>
    <phoneticPr fontId="2"/>
  </si>
  <si>
    <t>#5060</t>
  </si>
  <si>
    <t>AGTGCATCGTGGGTGAGAACGAGCGGAGCAGGTTTGGCGTTCCTAGCTATGAAGCGGCTGTCCTGCTAGGCGCGGACGCGGAGACGTTTGAATTAGCTTTAGCAGAAGAGAGATGGAGGAGCCATAGACTGTTAAGGATGAATTCAGGAAGGCCTGAGACCATGGAGAACTTGCCTGCACTGTATACTATTTTTCAAGGAGAG</t>
    <phoneticPr fontId="2"/>
  </si>
  <si>
    <t>Zcchc17</t>
  </si>
  <si>
    <t>Zinc finger, CCHC domain containing 17</t>
  </si>
  <si>
    <t>NP_694800.1  zinc finger CCHC domain-containing protein 17 isoform 1</t>
    <phoneticPr fontId="2"/>
  </si>
  <si>
    <t>LDC4; pS1D; pNO40; HSPC251; 2810055E05Rik</t>
    <phoneticPr fontId="2"/>
  </si>
  <si>
    <t>ZCCHC17</t>
    <phoneticPr fontId="2"/>
  </si>
  <si>
    <t>#5061</t>
  </si>
  <si>
    <t>AGTTCCCGTAGCATCGAGGTGTTCCTGAAATAAAAAAGGCTGTGGAGAAGAATCCGACTGTTTTTTCTTGCTGGACGAGGTGAGCGCAACAAATTGGTGGCCGGCACGGGGAACCGAGGATCGCGTGGATTCAGAACTCTTCAGCTGAGGAACGGCGGTACCG</t>
    <phoneticPr fontId="2"/>
  </si>
  <si>
    <t>LOC131379329</t>
    <phoneticPr fontId="2"/>
  </si>
  <si>
    <t>STARR-seq mESC enhancer starr_30656</t>
    <phoneticPr fontId="2"/>
  </si>
  <si>
    <t>#5062</t>
  </si>
  <si>
    <t>CCAAAGGTGACGTTCGCGGCTCTAACGCCACCAGCGGCCTAG</t>
    <phoneticPr fontId="2"/>
  </si>
  <si>
    <t>Prmt1</t>
    <phoneticPr fontId="2"/>
  </si>
  <si>
    <t>protein arginine N-methyltransferase 1</t>
    <phoneticPr fontId="2"/>
  </si>
  <si>
    <t>NP_062804.1  protein arginine N-methyltransferase 1 isoform 1</t>
    <phoneticPr fontId="2"/>
  </si>
  <si>
    <t>Mrmt1; Hrmt1l2; 6720434D09Rik</t>
    <phoneticPr fontId="2"/>
  </si>
  <si>
    <t>PRMT1</t>
    <phoneticPr fontId="2"/>
  </si>
  <si>
    <t>2982 bp at 5' side: protein arginine n-methyltransferase 1 isoform x1</t>
  </si>
  <si>
    <t>Bcl2l12</t>
    <phoneticPr fontId="2"/>
  </si>
  <si>
    <t>BCL2 like 12</t>
    <phoneticPr fontId="2"/>
  </si>
  <si>
    <t>NP_001390424.1  bcl-2-like protein 12 isoform a</t>
    <phoneticPr fontId="2"/>
  </si>
  <si>
    <t>Bcl-L12; Bcl2-L12; 2810475P17Rik; 5430429M05Rik</t>
    <phoneticPr fontId="2"/>
  </si>
  <si>
    <t>BCL2L12</t>
    <phoneticPr fontId="2"/>
  </si>
  <si>
    <t>4618 bp at 3' side: bcl-2-like protein 12 isoform b</t>
  </si>
  <si>
    <t>#5063</t>
  </si>
  <si>
    <t>ATTGTGGTCATCCTGGACGGACTGCCGAGCCACTGAATTACACCCATCTTCTGGCCACACTACAGAAGTTGTCTATGGAGTTGAAATGTTTATTGCAGTAACCTCTGACCTTACGTGATTTAAGGTC</t>
    <phoneticPr fontId="2"/>
  </si>
  <si>
    <t>Ankyrin repeat domain 15</t>
  </si>
  <si>
    <t>#5066</t>
  </si>
  <si>
    <t>TGTTCCCACAGTGGTGGCAGTCACGGGAGGGGTCCTTGCAGTCCTCGTGCACTG</t>
    <phoneticPr fontId="2"/>
  </si>
  <si>
    <t>Zfp469</t>
    <phoneticPr fontId="2"/>
  </si>
  <si>
    <t>zinc finger protein 469</t>
    <phoneticPr fontId="2"/>
  </si>
  <si>
    <t>NP_001349812.1  zinc finger protein 469</t>
    <phoneticPr fontId="2"/>
  </si>
  <si>
    <t>Gm22</t>
    <phoneticPr fontId="2"/>
  </si>
  <si>
    <t>ZNF469</t>
    <phoneticPr fontId="2"/>
  </si>
  <si>
    <t>#5067</t>
  </si>
  <si>
    <t>CGGCCGGGGAGCAGACATGGCGGCCGACCTGAACCTGGAGTGGATCTGCTCGCTGCCGCGCTCCTGGACGTACGGGATCACTAGGGGCGGCCGCGTCTTCTTCATCAACGAGGAGGCCAAGAGCACCACCTGGCTACACCCGGTCACCGGCGAGGCCGTGGTCACCGGGCACCGGCGGCAGAGCACAGATTTGCCCACTGGCTGGGAAGAAGCATATACGTTCGAAGGTGCAAGATACTATATAAA</t>
    <phoneticPr fontId="2"/>
  </si>
  <si>
    <t>Plekha5</t>
  </si>
  <si>
    <t>pleckstrin homology domain containing, family A member 5</t>
    <phoneticPr fontId="2"/>
  </si>
  <si>
    <t>NP_659169.3  pleckstrin homology domain-containing family A member 5</t>
    <phoneticPr fontId="2"/>
  </si>
  <si>
    <t>Pepp2; AMH-Cre; Ayu21-9; 2810431N21Rik; Gt(pU21)9Imeg; Tg(AMH-cre)1Flor</t>
    <phoneticPr fontId="2"/>
  </si>
  <si>
    <t>PLEKHA5</t>
    <phoneticPr fontId="2"/>
  </si>
  <si>
    <t>#5068</t>
  </si>
  <si>
    <t>TAGTATCCATAACGGAGTGATCGCGGTCTTCCAGCGCAAGGGGCTGCCCGACCAGGAGCTCTTCATCCTCAACGAGGGCGTCCG</t>
    <phoneticPr fontId="2"/>
  </si>
  <si>
    <t>Prr5</t>
  </si>
  <si>
    <t xml:space="preserve">proline rich 5 (renal) </t>
    <phoneticPr fontId="2"/>
  </si>
  <si>
    <t>NP_666173.4  proline-rich protein 5 isoform 1</t>
    <phoneticPr fontId="2"/>
  </si>
  <si>
    <t>Arhgap8; Protor1; Protor-1; C030017C09Rik</t>
    <phoneticPr fontId="2"/>
  </si>
  <si>
    <t>PRR5</t>
    <phoneticPr fontId="2"/>
  </si>
  <si>
    <t>#6001</t>
  </si>
  <si>
    <t>GGCTGCCTGAGCGCGCCCCGCGCCGCCCGCGCAGTCGGTCCGTCGGTCGTCCGTCGTCCTGTCGCCACCGCCGCCTCAGGCGCCACCCGAGGGAGCCGTCGCCGTGGGACGCGACCAGACCGGACCCGAGCGCTCTGCCTGAGGTTGGCCTGGGGCCCAGCTGCCGATCGCGCGGAGCCGAGCAACTTCGGTTGGCCAGCACATTGAGCCAGCACATCCACATAAGTTGCCTTTTGACAGAGCTGTGGCCATGGCAGCATGGTAGGATCCGTGTCCCGGACCCTGAGGCCAG</t>
    <phoneticPr fontId="2"/>
  </si>
  <si>
    <t>Gatad2a</t>
  </si>
  <si>
    <t>GATA zinc finger domain containing 2A</t>
    <phoneticPr fontId="2"/>
  </si>
  <si>
    <t>NP_663571.2  transcriptional repressor p66 alpha isoform a</t>
    <phoneticPr fontId="2"/>
  </si>
  <si>
    <t>1110066C11Rik</t>
    <phoneticPr fontId="2"/>
  </si>
  <si>
    <t>GATAD2A</t>
    <phoneticPr fontId="2"/>
  </si>
  <si>
    <t>#6002</t>
  </si>
  <si>
    <t>TTGTCCGCGGCCGCTNCAAGGTCCTGGCGGCGCCGAGAGTACGCGCTGCTGAGGGAAGACCACCGCGGAGGAGAGTCCGTAGCTGCAGATAGCCCGGCCGCAGGTTCCACGCGTAGCTCCTTCCGCGCTGCCACTTCNCGCGCGCCTCCGGCTAGCCCCTTTTTNTCACCTCANCCAATAACAGGGTAGGAGCTT</t>
    <phoneticPr fontId="2"/>
  </si>
  <si>
    <t>Mcm6</t>
    <phoneticPr fontId="2"/>
  </si>
  <si>
    <t>minichromosome maintenance complex component 6</t>
    <phoneticPr fontId="2"/>
  </si>
  <si>
    <t>NP_032593.1  DNA replication licensing factor MCM6 isoform 1</t>
    <phoneticPr fontId="2"/>
  </si>
  <si>
    <t>Mcmd6; ASP-l1; D1Wsu22e</t>
    <phoneticPr fontId="2"/>
  </si>
  <si>
    <t>MCM6</t>
    <phoneticPr fontId="2"/>
  </si>
  <si>
    <t>#6003</t>
  </si>
  <si>
    <t>CTGTGGAGAAGCCCGGCGCCGGCGGCGGCTGTTTTGAGAGCCGCTCGGTGTCACCATGGGCGACCACGGGCTGGAGCTGGCGTCCATGATCCCCGCCCTGCGGGAGTTGGCCAG</t>
    <phoneticPr fontId="2"/>
  </si>
  <si>
    <t>1700065D16Rik</t>
  </si>
  <si>
    <t>RIKEN cDNA 1700065D16 gene</t>
    <phoneticPr fontId="2"/>
  </si>
  <si>
    <t>NP_001258498.1  uncharacterized protein LOC73410</t>
    <phoneticPr fontId="2"/>
  </si>
  <si>
    <t>#6004</t>
  </si>
  <si>
    <t>TGTGGGGGCGAGGCGGCGACGAGGGCGGCGACACTCTCCTCCCCTCGGCTCCACGGCGTAGGACGGCGCGAACCGTGGTTCCGGAGGGATGTCCGCCTTCTCTGAGGCGGCGCTGGAGAAGAAGCTGTCCGAGTTGAGCAACTCGCAGCAGAGCGTGCAGACCCTGTCCCTGTGGCTCATCCACCATCGCAAACACTCGCGGCCCATCGTCACGGTGTGGGAACGGGAGCTACGCAAAG</t>
    <phoneticPr fontId="2"/>
  </si>
  <si>
    <t>Rprd1a</t>
  </si>
  <si>
    <t>regulation of nuclear pre-mRNA domain containing 1A</t>
    <phoneticPr fontId="2"/>
  </si>
  <si>
    <t>NP_001347736.1  regulation of nuclear pre-mRNA domain-containing protein 1A</t>
    <phoneticPr fontId="2"/>
  </si>
  <si>
    <t>mKIAA4077</t>
    <phoneticPr fontId="2"/>
  </si>
  <si>
    <t>RPRD1A</t>
    <phoneticPr fontId="2"/>
  </si>
  <si>
    <t>#6005</t>
  </si>
  <si>
    <t>AGGCGCGTTCGTTCCCCGACGGTCGCGGTGATTGGGCGAGTGTTGGTTGTTTC</t>
    <phoneticPr fontId="2"/>
  </si>
  <si>
    <t>Pibf1</t>
  </si>
  <si>
    <t>progesterone immunomodulatory binding factor 1</t>
    <phoneticPr fontId="2"/>
  </si>
  <si>
    <t>NP_083596.2  progesterone-induced-blocking factor 1</t>
    <phoneticPr fontId="2"/>
  </si>
  <si>
    <t>PIBF; CEP90; JBTS33; C13orf24</t>
    <phoneticPr fontId="2"/>
  </si>
  <si>
    <t>PIBF1</t>
    <phoneticPr fontId="2"/>
  </si>
  <si>
    <t>#6007</t>
  </si>
  <si>
    <t>CGCCGCCGTNACGCGTNCGCAGTAGGAAACCTATAAAGATGGATGTCATGCATTATTCAGTATGGAAGTTTCAGAAGTTAGAAGACATTTGCTAAATCNAGTTACTTCACGAAAGCTACTCTTCGGGTCATATACATCATAATGCGGAATTCTTCATCAGTACCACCAAAAGATCAAG</t>
    <phoneticPr fontId="2"/>
  </si>
  <si>
    <t>Zfp438</t>
  </si>
  <si>
    <t>zinc finger protein 438</t>
    <phoneticPr fontId="2"/>
  </si>
  <si>
    <t>NP_001347376.1  zinc finger protein 438</t>
    <phoneticPr fontId="2"/>
  </si>
  <si>
    <t>9430031G09; 9430091M14Rik; B830013J05Rik</t>
    <phoneticPr fontId="2"/>
  </si>
  <si>
    <t>ZNF438</t>
    <phoneticPr fontId="2"/>
  </si>
  <si>
    <t>#6008</t>
  </si>
  <si>
    <t>ATTTTGGGCGCTTCGCTGATGGTGTCGGTGAACCTTTTTCCCGCNTGAGCGCGACTAACTGCGGGTCTTGGGCGCCTCCAG</t>
    <phoneticPr fontId="2"/>
  </si>
  <si>
    <t>Ppp6r3</t>
  </si>
  <si>
    <t>protein phosphatase 6, regulatory subunit 3</t>
    <phoneticPr fontId="2"/>
  </si>
  <si>
    <t>NP_083275.1  serine/threonine-protein phosphatase 6 regulatory subunit 3 isoform 1</t>
    <phoneticPr fontId="2"/>
  </si>
  <si>
    <t>Sapl; Pp6r3; Ppcs3; Saps3; Pptcs3; mKIAA1558; D19Bwg1430e; D19Ertd703e; 4930528G08Rik; 9130026N02Rik</t>
    <phoneticPr fontId="2"/>
  </si>
  <si>
    <t>PPP6R3</t>
    <phoneticPr fontId="2"/>
  </si>
  <si>
    <t>#6009</t>
  </si>
  <si>
    <t>GGCTTCGGGGGCTCACGCCCCGGGGGAAGACGCCGAGCGGCGGGCGGAGCCCACCAATCCGAAGCGGGT</t>
    <phoneticPr fontId="2"/>
  </si>
  <si>
    <t>Anapc5</t>
    <phoneticPr fontId="2"/>
  </si>
  <si>
    <t>anaphase-promoting complex subunit 5</t>
    <phoneticPr fontId="2"/>
  </si>
  <si>
    <t>NP_067480.2  anaphase-promoting complex subunit 5 isoform a</t>
    <phoneticPr fontId="2"/>
  </si>
  <si>
    <t>APC5; Anpc5; 2510006G12Rik</t>
    <phoneticPr fontId="2"/>
  </si>
  <si>
    <t>ANAPC5</t>
    <phoneticPr fontId="2"/>
  </si>
  <si>
    <t>28931 bp at 5' side: anaphase-promoting complex subunit 5 isoform e</t>
  </si>
  <si>
    <t>Rnf34</t>
    <phoneticPr fontId="2"/>
  </si>
  <si>
    <t>ring finger protein 34</t>
    <phoneticPr fontId="2"/>
  </si>
  <si>
    <t>NP_085041.1  E3 ubiquitin-protein ligase RNF34 isoform 1</t>
    <phoneticPr fontId="2"/>
  </si>
  <si>
    <t>RIFF</t>
    <phoneticPr fontId="2"/>
  </si>
  <si>
    <t>RNF34</t>
    <phoneticPr fontId="2"/>
  </si>
  <si>
    <t>155 bp at 3' side: e3 ubiquitin-protein ligase rnf34 isoform 1</t>
  </si>
  <si>
    <t>#6010</t>
  </si>
  <si>
    <t>TCAGCAGGCCTTAGGTATTTCTGGAAAATCGCTGCAAGGATCGCAGAATGCTTCTTCAGGGCGGAGTGCGGTGTGACTGTTGAGTAGAGGTTGCTTCTCTGTGGAGTTGGCGTTCTAAGGTATAGAAGAAGACATGGTTTCCACCCCACTTCCACAGCACGTCTAAGTTTTATCTTTTTTGGGGTCCTTATCTGTTGCCACAATGCAACAAGCTGTAGAACAAGCTTTGGATCGCGCAGAG</t>
    <phoneticPr fontId="2"/>
  </si>
  <si>
    <t>Supt20</t>
    <phoneticPr fontId="2"/>
  </si>
  <si>
    <t>SPT20 SAGA complex component</t>
    <phoneticPr fontId="2"/>
  </si>
  <si>
    <t>NP_001344944.1  transcription factor SPT20 homolog isoform 1</t>
    <phoneticPr fontId="2"/>
  </si>
  <si>
    <t>p38IP; Fam48a; Supt20h; D3Ertd300e</t>
    <phoneticPr fontId="2"/>
  </si>
  <si>
    <t>SUPT20H</t>
    <phoneticPr fontId="2"/>
  </si>
  <si>
    <t>#6011</t>
  </si>
  <si>
    <t>AGTCGGCGCCCTCCCGCTCGGAGNTGCTGAACTTGCTCTAACTTCCTCGGCCAACCGGGCCGTGCTGCCGCCGCTGCTGCCGCGCCCGGGTCCTCCTTCTCAGAAGATGCACTATTATAGATACTCGAACGCCGAGGTCAGCTGCTGGTACAAGTACCTGCTCTTCAGCTACAATATCGTCTTTTGG</t>
    <phoneticPr fontId="2"/>
  </si>
  <si>
    <t>Tspan14</t>
  </si>
  <si>
    <t>tetraspanin 14</t>
    <phoneticPr fontId="2"/>
  </si>
  <si>
    <t>NP_001303677.1  tetraspanin-14</t>
    <phoneticPr fontId="2"/>
  </si>
  <si>
    <t>Tm4sf14; tspan-14; D14Ertd226e</t>
    <phoneticPr fontId="2"/>
  </si>
  <si>
    <t>TSPAN14</t>
    <phoneticPr fontId="2"/>
  </si>
  <si>
    <t>#6012</t>
  </si>
  <si>
    <t>TGCACTCATCCGGCCCGCGGTTCGCGCGCAGGTCGGTGCGTCGGTCGGGGGCGCGCTCGGGTAACCTGTACCCCGTCTAGTCGCCGGTTACTGATCGGACTTAAGTTCCAGTGGTAACTCATAAATCAAGTTAAAATGTCTCCAGAAATTGCCTTGAACCGAATTTCTCCAATGCTCTCCCCATTCATATCAAGCGTGGTCCGAAATGGGAAGGTGGGACTGGATGCTACAAACTGTTTGAGAATTACGGACTTGAAGTCTGG</t>
    <phoneticPr fontId="2"/>
  </si>
  <si>
    <t>Babam2</t>
    <phoneticPr fontId="2"/>
  </si>
  <si>
    <t>BRISC and BRCA1 A complex member 2</t>
    <phoneticPr fontId="2"/>
  </si>
  <si>
    <t>NP_851796.1  BRISC and BRCA1-A complex member 2 isoform I</t>
    <phoneticPr fontId="2"/>
  </si>
  <si>
    <t>Bre; 6030405P19Rik; B830038C02Rik</t>
    <phoneticPr fontId="2"/>
  </si>
  <si>
    <t>BRE</t>
    <phoneticPr fontId="2"/>
  </si>
  <si>
    <t>#6013</t>
  </si>
  <si>
    <t>ATCTGGGGCGACTCCGTCCGGCCACTACCTAACTCAGGGCCCCGCCCACACCTGGTT</t>
    <phoneticPr fontId="2"/>
  </si>
  <si>
    <t>Lmntd2</t>
    <phoneticPr fontId="2"/>
  </si>
  <si>
    <t>lamin tail domain containing 2</t>
    <phoneticPr fontId="2"/>
  </si>
  <si>
    <t>NP_001334494.1  lamin tail domain-containing protein 2 isoform 1</t>
    <phoneticPr fontId="2"/>
  </si>
  <si>
    <t>1600016N20Rik</t>
    <phoneticPr fontId="2"/>
  </si>
  <si>
    <t>LMNTD2</t>
    <phoneticPr fontId="2"/>
  </si>
  <si>
    <t>#6014</t>
  </si>
  <si>
    <t>TTGGGAGGGCGGGAGAGGCCNGCCACCATCTCACTCTGACCCCCTCCCTACTCTTCGCCAACCCACATTCCGGCTGAGTCACGATGTTCGCGCGCGCGCCAG</t>
    <phoneticPr fontId="2"/>
  </si>
  <si>
    <t>Gm57854</t>
    <phoneticPr fontId="2"/>
  </si>
  <si>
    <t>predicted gene, 57854</t>
    <phoneticPr fontId="2"/>
  </si>
  <si>
    <t>NP_001405981.1  uncharacterized locus LOC129135233</t>
    <phoneticPr fontId="2"/>
  </si>
  <si>
    <t>LOC112694756</t>
    <phoneticPr fontId="2"/>
  </si>
  <si>
    <t>1346 bp at 3' side: uncharacterized locus loc129135233</t>
  </si>
  <si>
    <t>Aldoa</t>
  </si>
  <si>
    <t>aldolase A, fructose-bisphosphate</t>
    <phoneticPr fontId="2"/>
  </si>
  <si>
    <t>NP_001170778.1  fructose-bisphosphate aldolase A isoform 1 precursor</t>
    <phoneticPr fontId="2"/>
  </si>
  <si>
    <t>Aldo1; Aldo-1</t>
    <phoneticPr fontId="2"/>
  </si>
  <si>
    <t>ALDOA</t>
    <phoneticPr fontId="2"/>
  </si>
  <si>
    <t>1690 bp at 5' side: fructose-bisphosphate aldolase a isoform 2</t>
  </si>
  <si>
    <t>#6015</t>
  </si>
  <si>
    <t>ACTTGGAGCCATTAGCAGCCAGATCTCAGAACAACCGCCCAGTCTCTCCGCGCCGTGCTTCCCTCAGACTCTCTGTAAAACGCATTCTAACTGGTCTTCATCTCACGCCCCCTCGCGGAGTTCAG</t>
    <phoneticPr fontId="2"/>
  </si>
  <si>
    <t>Hnrnpul1</t>
    <phoneticPr fontId="2"/>
  </si>
  <si>
    <t>heterogeneous nuclear ribonucleoprotein U-like 1</t>
    <phoneticPr fontId="2"/>
  </si>
  <si>
    <t>NP_659171.1  heterogeneous nuclear ribonucleoprotein U-like protein 1 isoform 1</t>
    <phoneticPr fontId="2"/>
  </si>
  <si>
    <t>E1BAP5; E1B-AP5; Hnrnpul; Hnrpul1; E130317O14Rik</t>
    <phoneticPr fontId="2"/>
  </si>
  <si>
    <t>HNRNPUL1</t>
    <phoneticPr fontId="2"/>
  </si>
  <si>
    <t>#6016</t>
  </si>
  <si>
    <t>CCGNCNTGCCCTCCGAGCCTGAGGTCGCAGCACGGTGAGTGNCTTGGAATTCGGGTGCCGGCGGTCACCGAGGTAGATAGAGAGATGGCTGCCGCTCTGCAGCGCATCGAGCAGCTGTCCAGTCGGGTGGTGCGCGTGTTGGGCTGCAACCCGGGTCCCATGACCCTGCAAGGCACCAACACGTACCTGGTGGGGACCGGCAGCAG</t>
    <phoneticPr fontId="2"/>
  </si>
  <si>
    <t>Lactb2</t>
    <phoneticPr fontId="2"/>
  </si>
  <si>
    <t>lactamase, beta 2</t>
    <phoneticPr fontId="2"/>
  </si>
  <si>
    <t>NP_663356.1  endoribonuclease LACTB2 isoform 1</t>
    <phoneticPr fontId="2"/>
  </si>
  <si>
    <t>Cgi-83; E430032H21Rik</t>
    <phoneticPr fontId="2"/>
  </si>
  <si>
    <t>LACTB2</t>
    <phoneticPr fontId="2"/>
  </si>
  <si>
    <t>#6017</t>
  </si>
  <si>
    <t>CGACGCGCGGGAGAGGCGCGGGCTGGCGCGCGGGACGAAGGTCCCA</t>
    <phoneticPr fontId="2"/>
  </si>
  <si>
    <t>Ezh2</t>
  </si>
  <si>
    <t>enhancer of zeste 2 polycomb repressive complex 2 subunit</t>
    <phoneticPr fontId="2"/>
  </si>
  <si>
    <t>NP_001396742.1  histone-lysine N-methyltransferase EZH2 isoform 1</t>
    <phoneticPr fontId="2"/>
  </si>
  <si>
    <t>KMT6; Enx-1; Enx1h; mKIAA4065</t>
    <phoneticPr fontId="2"/>
  </si>
  <si>
    <t>EZH2</t>
    <phoneticPr fontId="2"/>
  </si>
  <si>
    <t>#6018</t>
  </si>
  <si>
    <t>TTGCGCGCGCGGCTGAAGCAGCTGCTGGACCTGGGAGGGGAGCGGCCCTAGGGCCGCTAGGCGCTACCCGCGATGGAGGCCGTGCCCCGGATGCCCATGATCTGGCTGGACCTGAAGGAGGCCGGTGACTTTCACTTCCAGTCTGCGGTAAGAAG</t>
    <phoneticPr fontId="2"/>
  </si>
  <si>
    <t>Ptpn23</t>
  </si>
  <si>
    <t>protein tyrosine phosphatase, non-receptor type 23</t>
    <phoneticPr fontId="2"/>
  </si>
  <si>
    <t>NP_001074512.1  tyrosine-protein phosphatase non-receptor type 23</t>
    <phoneticPr fontId="2"/>
  </si>
  <si>
    <t>PTP-TD14</t>
    <phoneticPr fontId="2"/>
  </si>
  <si>
    <t>PTPN23</t>
    <phoneticPr fontId="2"/>
  </si>
  <si>
    <t>#6019</t>
  </si>
  <si>
    <t>AGCAACGCCCTGAGCACCGCTCCGATAGGTCGACGCCTTATTCCTTC</t>
    <phoneticPr fontId="2"/>
  </si>
  <si>
    <t>Golgb1</t>
  </si>
  <si>
    <t>golgin B1</t>
    <phoneticPr fontId="2"/>
  </si>
  <si>
    <t>NP_084311.1  golgin subfamily B member 1</t>
    <phoneticPr fontId="2"/>
  </si>
  <si>
    <t>628101; Gm6840; mKIAA4151; 4930428L02Rik; 6330407A06Rik; C130074L01Rik; F730017E11Rik</t>
    <phoneticPr fontId="2"/>
  </si>
  <si>
    <t>GOLGB1</t>
    <phoneticPr fontId="2"/>
  </si>
  <si>
    <t>#6020</t>
  </si>
  <si>
    <t>CTGCGGGAGTGTGGGAGGAGCAGCGGTACGGGCTGGCGTGCGGGCGGCTGGGGCAGGACAACATCACCGTGCTGCATGTGAAGCTCACCGAGACGGCGATCCGGGCGCTGGAGACTTACCAGAGCCACAAGAATTTAATTCCTTTTAGACCTTCAATTCAGTTCCAAGGACTCCAAGGG</t>
    <phoneticPr fontId="2"/>
  </si>
  <si>
    <t>Ell2</t>
  </si>
  <si>
    <t>elongation factor for RNA polymerase II 2</t>
    <phoneticPr fontId="2"/>
  </si>
  <si>
    <t>NP_620403.2  RNA polymerase II elongation factor ELL2</t>
    <phoneticPr fontId="2"/>
  </si>
  <si>
    <t>ELL2</t>
    <phoneticPr fontId="2"/>
  </si>
  <si>
    <t>#6021</t>
  </si>
  <si>
    <t>CCTCCTCCGCCGCAGCGACGCCTCCTCCTCCTCTTCCTCTCTCCTTCTCTCTCGGTCTCTCGCTCTCTCTCGCCGCTGCAGCCTAGTAGGGGCGCTTCGTCCAGCATGAGCTCGGACATGGCAGCCGACGAGTCGGAGGCCCCAGTACTCTCGGAGGACGAGGTATGGGAGTTTTGCCTGGATAAGACAGAAGATGGTGGCGGATCCCCCGGAAGTGATGTTACAGACACTTGTGAGCCTCCATGTGGATGCTGGGAGTTGAATCCGAATTCCCTGGAAGAGGAGCACGTGCTGTTCACTGCTGATCCGTACCTGGAGCTCCACAACGATGACACACGAGTTGTGAGAGTGAAGGTTATAGCTGGCATAGGCCTGGCCAAGAAAGACATCTTGGGAGCCAGTGATCCTTACGTAAGAGTGACATTGTATGACCCGATGAGTGGAATCCTTACCAGCGTGCAGACAAAAACTATCAAAAAGTCTTTGAATCCAAAATGGAATGAAGAAATACTGTTCAGG</t>
    <phoneticPr fontId="2"/>
  </si>
  <si>
    <t>Nedd4</t>
  </si>
  <si>
    <t>neural precursor cell expressed, developmentally down-regulated 4</t>
    <phoneticPr fontId="2"/>
  </si>
  <si>
    <t>NP_035020.2  E3 ubiquitin-protein ligase NEDD4 isoform 1</t>
    <phoneticPr fontId="2"/>
  </si>
  <si>
    <t>Gm7265; Nedd4a; Nedd4-1; EG639396; KIAA0093; E430025J12Rik</t>
    <phoneticPr fontId="2"/>
  </si>
  <si>
    <t>NEDD4</t>
    <phoneticPr fontId="2"/>
  </si>
  <si>
    <t>#6022</t>
  </si>
  <si>
    <t>ATCCTAGTCTCTCAAAGAGAGGCCTCCCGAAGTGCTCCACCCGCCTCCCCGGCGCCGAGCAGCGTCTACAACCCGCGGGAACCCACCACCTGAGCCGTCGCTCCCGCCGACAACGCCCGCCGAGCTACGCTGCACAGACACACAACTATCTTCCCCGGCAACGGCTTCTCCCTTCCGCGAGCTAATCACGGCGGGCAAACTCG</t>
    <phoneticPr fontId="2"/>
  </si>
  <si>
    <t>Actmap</t>
    <phoneticPr fontId="2"/>
  </si>
  <si>
    <t>actin maturation protease</t>
    <phoneticPr fontId="2"/>
  </si>
  <si>
    <t>NP_001230817.1  actin maturation protease isoform 1</t>
    <phoneticPr fontId="2"/>
  </si>
  <si>
    <t>ACTMAP</t>
    <phoneticPr fontId="2"/>
  </si>
  <si>
    <t>#6023</t>
  </si>
  <si>
    <t>AAAACAAGCTTCCTGACCGTGGCGTTCCTCCTGAACAGGCAAAA</t>
    <phoneticPr fontId="2"/>
  </si>
  <si>
    <t>Fam169a</t>
  </si>
  <si>
    <t>family with sequence similarity 169, member A</t>
    <phoneticPr fontId="2"/>
  </si>
  <si>
    <t>NP_001093928.1  soluble lamin-associated protein of 75 kDa</t>
    <phoneticPr fontId="2"/>
  </si>
  <si>
    <t>SLAP75; B230112C05Rik</t>
    <phoneticPr fontId="2"/>
  </si>
  <si>
    <t>FAM169A</t>
    <phoneticPr fontId="2"/>
  </si>
  <si>
    <t>#6024</t>
  </si>
  <si>
    <t>CCGAGGTAACTGTGGGGCGGAGCCTAGATACACTATCACGTCCACCTCTCACCTTACAGACCTGTACCATCATGGTTGCCTTGGCCTGAGAAGAAATCTGCTTAACATGCTATAGAGATGCACAAATCAATATAAG</t>
    <phoneticPr fontId="2"/>
  </si>
  <si>
    <t>Cd83</t>
    <phoneticPr fontId="2"/>
  </si>
  <si>
    <t>CD83 antigen</t>
    <phoneticPr fontId="2"/>
  </si>
  <si>
    <t>NP_033986.1  CD83 antigen isoform 1 precursor</t>
    <phoneticPr fontId="2"/>
  </si>
  <si>
    <t>CD83</t>
    <phoneticPr fontId="2"/>
  </si>
  <si>
    <t>904879 bp at 5' side: cd83 antigen isoform 2 precursor</t>
  </si>
  <si>
    <t>Jarid2</t>
    <phoneticPr fontId="2"/>
  </si>
  <si>
    <t>jumonji and AT-rich interaction domain containing 2</t>
    <phoneticPr fontId="2"/>
  </si>
  <si>
    <t>NP_001191972.1  protein Jumonji isoform 1</t>
    <phoneticPr fontId="2"/>
  </si>
  <si>
    <t>Jmj; jumonji</t>
    <phoneticPr fontId="2"/>
  </si>
  <si>
    <t>JARID2</t>
    <phoneticPr fontId="2"/>
  </si>
  <si>
    <t>27172 bp at 3' side: protein jumonji isoform x1</t>
  </si>
  <si>
    <t>#6025</t>
  </si>
  <si>
    <t>CATTTGTTGAGCCGGTGGCTGGAGCGCAGGCCACACACTTCTTCCTTCTGGTCTCCATGTATTGGAACAGCTTGCTTATTGTTTCTACGGGAGCAGACTTGGCCAAGAAGATATGAGCTCCGGGAACGCGTCCTACCGCTGTTCTATGTCCTCCTCTGCGGATTTTTCTGACGAGGATGATTTCAGCCAGAAATCTGGCTCAGCATCTCCGGCTCCTGGAGACACCTTACCCTGGAATTTGCCCAAGCATGAGAGATCCAAAAGAAAGATTCAAGGGGGCTCGGTGCTGGACCCAGCCGAGAGGGCTGTGCTTCGGATAGCAG</t>
    <phoneticPr fontId="2"/>
  </si>
  <si>
    <t>Dst</t>
  </si>
  <si>
    <t>dystonin</t>
    <phoneticPr fontId="2"/>
  </si>
  <si>
    <t>NP_001263693.1  dystonin isoform 1</t>
    <phoneticPr fontId="2"/>
  </si>
  <si>
    <t>ah; dt; Bpag; BP230; Bpag1; Macf2; nmf203; nmf339; BPAG1-n; athetoid; mKIAA0728; 2310001O04Rik; A830042E19Rik</t>
    <phoneticPr fontId="2"/>
  </si>
  <si>
    <t>DST</t>
    <phoneticPr fontId="2"/>
  </si>
  <si>
    <t>#6027</t>
  </si>
  <si>
    <t>AGGCTCCGGCCGGCGCGGATGCAGCTGCTCCGCCTGGGCTCGCGCTCGGGGCAGGAGGAGGAGCGGCGGCTCCGGGCGGCATGCGATGGGGAACTGCTGCTGGACGCAATGCTTCGGGCTGCTCCGCCGGGAAGCGGGTCGGCTGCAGCGAGCGGGCGGAGGATCAAAGTATTTTAGGACATGCCCAAGAGGAGAGCACTTGACCATAGAGTTTGAGAACCTCGTGGAGAGTGATGAGGGGGAGAGCCCAGGAAGCAGCCATAG</t>
    <phoneticPr fontId="2"/>
  </si>
  <si>
    <t>Ap1ar</t>
  </si>
  <si>
    <t>adaptor-related protein complex 1 associated regulatory protein</t>
    <phoneticPr fontId="2"/>
  </si>
  <si>
    <t>NP_001333647.1  AP-1 complex-associated regulatory protein isoform 2</t>
    <phoneticPr fontId="2"/>
  </si>
  <si>
    <t>Gadkin</t>
    <phoneticPr fontId="2"/>
  </si>
  <si>
    <t>AP1AR</t>
    <phoneticPr fontId="2"/>
  </si>
  <si>
    <t>#6028</t>
  </si>
  <si>
    <t>CTAGAGGAGACTCACTTCCGTAAGGAGGAAGACCAGGTCGGAGGCTGGGATGAGCATGCCATTGCACCAGATCTCTGCCATCCCTTCTCAGGATGCCATTTCTGCTAGAGTCTACAGAAGCAAGACCAAAGATAAGGAGCAG</t>
    <phoneticPr fontId="2"/>
  </si>
  <si>
    <t xml:space="preserve"> March8</t>
  </si>
  <si>
    <t>membrane associated ring-CH-type finger 8</t>
    <phoneticPr fontId="2"/>
  </si>
  <si>
    <t>NP_001289312.1  E3 ubiquitin-protein ligase MARCHF8 isoform 1</t>
    <phoneticPr fontId="2"/>
  </si>
  <si>
    <t>Mir; March8; MARCH-VIII; 1300017E09Rik</t>
    <phoneticPr fontId="2"/>
  </si>
  <si>
    <t>MARCHF8</t>
    <phoneticPr fontId="2"/>
  </si>
  <si>
    <t>#6029</t>
  </si>
  <si>
    <t>ACGTGACTAGCGGGTCGCCATCTTGAAAGGCTGGCTAAAAAAGCCTCTTCGCCCCCACCTCATACTTCAAAGCCCACAAGGCCGAGTCGCAGGTGATGAGCGGTGCGAGC</t>
    <phoneticPr fontId="2"/>
  </si>
  <si>
    <t>Rnf44</t>
    <phoneticPr fontId="2"/>
  </si>
  <si>
    <t>RNF44</t>
    <phoneticPr fontId="2"/>
  </si>
  <si>
    <t>#6030</t>
  </si>
  <si>
    <t>CATGAGCTCCGGGCCCCCCGCCATGGAGGGCATGGACGTGGACTTGGATCCGGAGCTCATGCAGAAGTTCAGCTGCCTGGGCACCACAGACAAGGACGTGCTCATCTCCGAGTTCCAGCGGCTACTCGGCTTCCAGCTCAACCCGGCCGGCTGCGCCTTCTTCCTGGACATGACCAACTG</t>
    <phoneticPr fontId="2"/>
  </si>
  <si>
    <t>Ilrun</t>
    <phoneticPr fontId="2"/>
  </si>
  <si>
    <t>inflammation and lipid regulator with UBA-like and NBR1-like domains</t>
    <phoneticPr fontId="2"/>
  </si>
  <si>
    <t>NP_001028451.2  protein ILRUN isoform 1</t>
    <phoneticPr fontId="2"/>
  </si>
  <si>
    <t>D17Wsu92e; C030010A15</t>
    <phoneticPr fontId="2"/>
  </si>
  <si>
    <t>ILRUN</t>
    <phoneticPr fontId="2"/>
  </si>
  <si>
    <t>#6031</t>
  </si>
  <si>
    <t>GAGCTTATTCCTAGCTGCCTGATGATGCCAGTGTTTTGGTTCCCTTTGAAAGAAGAACTCTCAGCTCCTTTTCCAGCGCCTTGCCTGTCTGGATACTGCCGTGCTTCCCTCGATGATAGTGGACCGAAACTCTGAACCT</t>
    <phoneticPr fontId="2"/>
  </si>
  <si>
    <t>Got1l1</t>
    <phoneticPr fontId="2"/>
  </si>
  <si>
    <t>glutamic-oxaloacetic transaminase 1-like 1</t>
    <phoneticPr fontId="2"/>
  </si>
  <si>
    <t>NP_083950.1  putative aspartate aminotransferase, cytoplasmic 2</t>
    <phoneticPr fontId="2"/>
  </si>
  <si>
    <t>1700083M11Rik</t>
    <phoneticPr fontId="2"/>
  </si>
  <si>
    <t>GOT1L1</t>
    <phoneticPr fontId="2"/>
  </si>
  <si>
    <t>#6032</t>
  </si>
  <si>
    <t>ATGAAAAGGAATATGCACTTAAGCAAATCGAAGGCACAGGAATATCTATGTCGGCTTGTAGAGAGATTGCACTTTTGAGAGAACTGAAGCACCCTAATGTGATCGCATTGCAGAAGGTGTTCCTTTCTCACAGCGACAGGAAGGTGTGGCTGCTGTTTGACTATGCAGAACATGACCTTTGGCATATTATTAAGTTTCACCGTGCATCAAAAGCAAATAAAAAGCCCATGCAGTTACCAAGATCCATGGTTAAATCACTGCTGTACCAGATCCTCGATGGCATCCATTACCTCCACGCAAACTGGGTGCTCCACAGGGACCTG</t>
    <phoneticPr fontId="2"/>
  </si>
  <si>
    <t>Cdk19</t>
  </si>
  <si>
    <t>cyclin dependent kinase 19</t>
    <phoneticPr fontId="2"/>
  </si>
  <si>
    <t>NP_001161776.1  cyclin-dependent kinase 19 isoform 1</t>
    <phoneticPr fontId="2"/>
  </si>
  <si>
    <t>CDK11; Cdc2l6; mKIAA1028; 2700084L06Rik</t>
    <phoneticPr fontId="2"/>
  </si>
  <si>
    <t>CDK19</t>
    <phoneticPr fontId="2"/>
  </si>
  <si>
    <t>#6033</t>
  </si>
  <si>
    <t>ATTACCCACCTCCGCGGCCTGCCGCCCTGCTTCGTTCACTCGGAGCGTGTTCTCCCTGGCGCCGCCGCCGCCGATTTGCTGCGCCTCCTCAAC</t>
    <phoneticPr fontId="2"/>
  </si>
  <si>
    <t>Septin7</t>
    <phoneticPr fontId="2"/>
  </si>
  <si>
    <t>septin 7</t>
    <phoneticPr fontId="2"/>
  </si>
  <si>
    <t>NP_001192296.1  septin-7 isoform 2</t>
    <phoneticPr fontId="2"/>
  </si>
  <si>
    <t>Cdc10; Sept7; E430034N22</t>
    <phoneticPr fontId="2"/>
  </si>
  <si>
    <t>SEPTIN7</t>
    <phoneticPr fontId="2"/>
  </si>
  <si>
    <t>#6034</t>
  </si>
  <si>
    <t>GCCGCGGCACCGGAAGTGGCTGCGCTTGCAAGTTCCCCCGGTCTCTTCAGGGGAAACTGAGGCCGGCTTCTCCGGGAGATTCAGCACGAGCAGTCAGCCAG</t>
    <phoneticPr fontId="2"/>
  </si>
  <si>
    <t>Bcl2l1</t>
    <phoneticPr fontId="2"/>
  </si>
  <si>
    <t xml:space="preserve">BCL2-like 1 </t>
    <phoneticPr fontId="2"/>
  </si>
  <si>
    <t>NP_001276645.1  bcl-2-like protein 1 isoform a</t>
    <phoneticPr fontId="2"/>
  </si>
  <si>
    <t>BclX; Bcl2l; bcl-x; Bcl-XL; Bcl(X)L; bcl2-L-1</t>
    <phoneticPr fontId="2"/>
  </si>
  <si>
    <t>BCL2L1</t>
    <phoneticPr fontId="2"/>
  </si>
  <si>
    <t>#6035</t>
  </si>
  <si>
    <t>AAACACGCGCACTGGTCCCCCAGGAGGGTAGTGGCGTAACAATGGATCGGGTCCTGGGACTGAGCTTGCGCCTCGTCGCTA</t>
    <phoneticPr fontId="2"/>
  </si>
  <si>
    <t>Il4i1b</t>
    <phoneticPr fontId="2"/>
  </si>
  <si>
    <t>interleukin 4 induced 1B</t>
    <phoneticPr fontId="2"/>
  </si>
  <si>
    <t>NP_001164495.1  L-amino-acid oxidase precursor</t>
    <phoneticPr fontId="2"/>
  </si>
  <si>
    <t>LAO; Fig1; LAAO; Il4i1; mFIG1; Gm21948; Nup62-il4i1</t>
    <phoneticPr fontId="2"/>
  </si>
  <si>
    <t>12568 bp at 3' side: L-amino-acid oxidase precursor</t>
  </si>
  <si>
    <t>Nup62</t>
    <phoneticPr fontId="2"/>
  </si>
  <si>
    <t>nucleoporin 62</t>
    <phoneticPr fontId="2"/>
  </si>
  <si>
    <t>NP_444304.1  nuclear pore glycoprotein p62</t>
    <phoneticPr fontId="2"/>
  </si>
  <si>
    <t>p62; Nupc1; D7Ertd649e</t>
    <phoneticPr fontId="2"/>
  </si>
  <si>
    <t>NUP62</t>
    <phoneticPr fontId="2"/>
  </si>
  <si>
    <t>12568 bp at 3' side: nuclear pore glycoprotein p62</t>
  </si>
  <si>
    <t>Atf5</t>
  </si>
  <si>
    <t>activating transcription factor 5</t>
    <phoneticPr fontId="2"/>
  </si>
  <si>
    <t>NP_109618.1  cyclic AMP-dependent transcription factor ATF-5</t>
    <phoneticPr fontId="2"/>
  </si>
  <si>
    <t>AFTA; Atf7; Atfx; ODA-10</t>
    <phoneticPr fontId="2"/>
  </si>
  <si>
    <t>ATF5</t>
    <phoneticPr fontId="2"/>
  </si>
  <si>
    <t>2749 bp at 5' side: cyclic amp-dependent transcription factor atf-5</t>
  </si>
  <si>
    <t>#6037</t>
  </si>
  <si>
    <t>ATACATTTCTGGGCGACAAGCCTCCGGCCAAGGCGCCTCCTGCAATTGGTAGTCGTGCGGAGTCCG</t>
    <phoneticPr fontId="2"/>
  </si>
  <si>
    <t>Rfwd3</t>
    <phoneticPr fontId="2"/>
  </si>
  <si>
    <t>ring finger and WD repeat domain 3</t>
    <phoneticPr fontId="2"/>
  </si>
  <si>
    <t>NP_666330.2  E3 ubiquitin-protein ligase RFWD3</t>
    <phoneticPr fontId="2"/>
  </si>
  <si>
    <t>RFWD3</t>
    <phoneticPr fontId="2"/>
  </si>
  <si>
    <t>199 bp at 5' side: e3 ubiquitin-protein ligase rfwd3</t>
  </si>
  <si>
    <t>#6036</t>
  </si>
  <si>
    <t>CTTTGTCCCCTTGCTGGCTGCCCCTCAGGACCCCTGCTACGTGGAGAAAACCTCTGGATAAG</t>
    <phoneticPr fontId="2"/>
  </si>
  <si>
    <t>Smg6</t>
  </si>
  <si>
    <t>SMG6 nonsense mediated mRNA decay factor</t>
    <phoneticPr fontId="2"/>
  </si>
  <si>
    <t>NP_001002764.1  telomerase-binding protein EST1A</t>
    <phoneticPr fontId="2"/>
  </si>
  <si>
    <t>AI317223, AU041178, MGC7717, RP23-143A14.6</t>
    <phoneticPr fontId="2"/>
  </si>
  <si>
    <t>SMG6</t>
    <phoneticPr fontId="2"/>
  </si>
  <si>
    <t>Mlkl</t>
    <phoneticPr fontId="2"/>
  </si>
  <si>
    <t>mixed lineage kinase domain-like</t>
    <phoneticPr fontId="2"/>
  </si>
  <si>
    <t>NP_001297542.1  mixed lineage kinase domain-like protein isoform 1</t>
    <phoneticPr fontId="2"/>
  </si>
  <si>
    <t>9130019I15Rik</t>
    <phoneticPr fontId="2"/>
  </si>
  <si>
    <t>MLKL</t>
    <phoneticPr fontId="2"/>
  </si>
  <si>
    <t>11582 bp at 3' side: mixed lineage kinase domain-like protein isoform x3</t>
  </si>
  <si>
    <t>#6038</t>
  </si>
  <si>
    <t>TGGTGCGGTCTTCTTCTTCCAGAGGATGGAGTGGGATGTGAGCAGTGACTGTGCGCTCTACAAGTCTCAGGACTTCGAAG</t>
    <phoneticPr fontId="2"/>
  </si>
  <si>
    <t>Arv1</t>
  </si>
  <si>
    <t>ARV1 homolog, fatty acid homeostasis modulator</t>
    <phoneticPr fontId="2"/>
  </si>
  <si>
    <t>NP_001355301.1  protein ARV1</t>
    <phoneticPr fontId="2"/>
  </si>
  <si>
    <t>1110067L22Rik</t>
    <phoneticPr fontId="2"/>
  </si>
  <si>
    <t>ARV1</t>
    <phoneticPr fontId="2"/>
  </si>
  <si>
    <t>#6039</t>
  </si>
  <si>
    <t>TGTCGCGGTGTGGAGGCGGAGAGGGTCCGGCGCGGCGCCTCTTCCATTTTTTTTCCCCCCCAACTTCGGAGGTCGACCAGTACTCCAGGCGACACTTTGTTTTT</t>
    <phoneticPr fontId="2"/>
  </si>
  <si>
    <t>Mus musculus strain C57BL/6J unplaced genomic scaffold, GRCm39 MSCHRUN_CTG24</t>
    <phoneticPr fontId="2"/>
  </si>
  <si>
    <t>#6040</t>
  </si>
  <si>
    <t>AAAAGCTCTCCTTATGAGGCTCCACTCCAAGATACTCTTGGAGCATCTGCCCAGGATCAAGATAATACAAACAAAGTAAACTTTAAAG</t>
    <phoneticPr fontId="2"/>
  </si>
  <si>
    <t>St8sia1</t>
    <phoneticPr fontId="2"/>
  </si>
  <si>
    <t>ST8 alpha-N-acetyl-neuraminide alpha-2,8-sialyltransferase 1</t>
    <phoneticPr fontId="2"/>
  </si>
  <si>
    <t>NP_035504.2  alpha-N-acetylneuraminide alpha-2,8-sialyltransferase</t>
    <phoneticPr fontId="2"/>
  </si>
  <si>
    <t>GD3S; Sia-T; Siat8; Siat8a; 9330109E03Rik</t>
    <phoneticPr fontId="2"/>
  </si>
  <si>
    <t>ST8SIA1</t>
    <phoneticPr fontId="2"/>
  </si>
  <si>
    <t>#6041</t>
  </si>
  <si>
    <t>CAAGCTCCTTTCTGTANCTCAGCAGTCATGAGAGTTTCTGTGTGATGTGTTCTGCGTGACTCTACTGGGTGTTGTGAGAGGAGGTTAGTCAAGCTCAGAACTCCAAACATGTGTCTTCGCTGGATGCTGTGAATTTAGCTCAAGCAAGCTCAGAACTTCACACATGGATTTAGTCACCTATGATGACGTGCAGGTGAACTTCACTCAGGATGAGTGGGCTTTGCTGGATCCTTCTCAGAAGAGTCTCTACAAGGGTGTGATGCTAGAGACCTATAGGAATCTCACAGCTATAGGTTACATTTGGGAAGAACATACGATTGAAGACCATTTTCAAACTTCTCGAAGTCAGGAAG</t>
    <phoneticPr fontId="2"/>
  </si>
  <si>
    <t>Gm14295</t>
    <phoneticPr fontId="2"/>
  </si>
  <si>
    <t>predicted gene 14295</t>
    <phoneticPr fontId="2"/>
  </si>
  <si>
    <t>NP_001191986.1  uncharacterized protein LOC100039123</t>
    <phoneticPr fontId="2"/>
  </si>
  <si>
    <t>#6042</t>
  </si>
  <si>
    <t>GGCAGTGCAGAGAACACTCAGTGGCAGTATGTAGTAAGTGGAAGGAGGAAGACAGAAGTATTCACAGCTTGTCCACCNNTGATTCNANCCTCCCATTCCTGAGAACGTTCTCCGTGAACCTCTCCAACTAGAAGCAGTGNCCATT</t>
    <phoneticPr fontId="2"/>
  </si>
  <si>
    <t>Ccin</t>
    <phoneticPr fontId="2"/>
  </si>
  <si>
    <t>calicin</t>
    <phoneticPr fontId="2"/>
  </si>
  <si>
    <t>NP_001002787.1  calicin</t>
    <phoneticPr fontId="2"/>
  </si>
  <si>
    <t>4933417A14Rik</t>
    <phoneticPr fontId="2"/>
  </si>
  <si>
    <t>CCIN</t>
    <phoneticPr fontId="2"/>
  </si>
  <si>
    <t>632 bp at 5' side: calicin</t>
  </si>
  <si>
    <t>Clta</t>
    <phoneticPr fontId="2"/>
  </si>
  <si>
    <t>clathrin light chain A</t>
    <phoneticPr fontId="2"/>
  </si>
  <si>
    <t>NP_001073853.1  clathrin light chain A isoform a</t>
    <phoneticPr fontId="2"/>
  </si>
  <si>
    <t>Lca</t>
    <phoneticPr fontId="2"/>
  </si>
  <si>
    <t>CLTA</t>
    <phoneticPr fontId="2"/>
  </si>
  <si>
    <t>26720 bp at 3' side: clathrin light chain a isoform d</t>
  </si>
  <si>
    <t>#6043</t>
  </si>
  <si>
    <t>AGCGTGTGGAAAGTGAAGTCAACAGTGGCGTAGGCCAGGATGGCTCCCTCTTGTCCTCCCCATTCTTCAAGGGCTTCCTGGCAGGATACGTGGTGGCCAAACTGAGGGCATCAGCAGTATTGGGCTTTGCGGTGGGCACTTGCACTTNCATCTATGCAGCTCAGGCATATNCCGTACCCAACCGTGGAGAAGGCNCTGAAGAACTACTNTANGTCNNTACGGAAGGGGCCTGACTAGACCCTTTGGGGAAAGCAGGACNAGCATGTTGGGCCTGCAGAGAGTGGACAGTGCTTTGTCAGCCTGCACCCCAGACTCCTTCCCTCCCTAGTTCCANGGGACTGACCCCAAAACTATGGNCCATTAATCCCCTCTNGAAGACCTAACTGGAATGTGCGGCTGTCTCTGATCCTCAGTATTCTCTCTG</t>
    <phoneticPr fontId="2"/>
  </si>
  <si>
    <t>Slc35a4</t>
    <phoneticPr fontId="2"/>
  </si>
  <si>
    <t xml:space="preserve">solute carrier family 35, member A4 </t>
    <phoneticPr fontId="2"/>
  </si>
  <si>
    <t>NP_001076786.1  probable UDP-sugar transporter protein SLC35A4</t>
    <phoneticPr fontId="2"/>
  </si>
  <si>
    <t>2610030J16Rik</t>
    <phoneticPr fontId="2"/>
  </si>
  <si>
    <t>SLC35A4</t>
    <phoneticPr fontId="2"/>
  </si>
  <si>
    <t>#6044</t>
  </si>
  <si>
    <t>CCAGAGGCGGCGGGCTGCGCAGGAGTGGCTGGTTGCACGGAGGCG</t>
    <phoneticPr fontId="2"/>
  </si>
  <si>
    <t>Pcbp3</t>
  </si>
  <si>
    <t>poly(rC) binding protein 3</t>
    <phoneticPr fontId="2"/>
  </si>
  <si>
    <t>NP_001334145.1  poly(rC)-binding protein 3 isoform 2</t>
    <phoneticPr fontId="2"/>
  </si>
  <si>
    <t>AlphaCP-3</t>
    <phoneticPr fontId="2"/>
  </si>
  <si>
    <t>PCBP3</t>
    <phoneticPr fontId="2"/>
  </si>
  <si>
    <t>#6045</t>
  </si>
  <si>
    <t>TGTCTAAAGCCCGGTTCCGGAGCTGGCGAACGGTATAGGTTCTGGCTAAGGGCCTGCTGGACTTCACCGACTCCGGAGCCAGTCCCAGTTCCTAGCCACGCGACGAGACGCAGGTGCAGCGCGGGAAGGCTCGCGGCACAGTGCAGGCAGCTGTGTCAATCGTTTCCCCTCCAGGGACCCTCCGGTGTCTAGGGACAGAGACTTGTGCAGCTGCGCCGAGCCTGCTGGGCCACCGCCCGGACCTTGGAGGCGGGGAACTTGGGGCCGCCTTTGACCTGGTCTGACGGTGCGAGAGAGCCAACGCAG</t>
    <phoneticPr fontId="2"/>
  </si>
  <si>
    <t>5830448L01Rik</t>
    <phoneticPr fontId="2"/>
  </si>
  <si>
    <t xml:space="preserve"> RIKEN cDNA 5830448L01 gene</t>
    <phoneticPr fontId="2"/>
  </si>
  <si>
    <t>#6046</t>
  </si>
  <si>
    <t>TGGGGGGTGTCCTACAAGGGAGTAGCTGCAACAGGAAGTGACCACAATTAGGTAGGCGTGACTTAGCGCAGATGTGGGCGTGCCCCACACCAGAAGTGCTCCACTGGACACCCCTGGGTCGGTGGGCGTGTCCTGAACCTGGTCCTTGTCCCCTGCAGGCCAGCCAGACATCAACCGCATAACATTCGTTCTTGTTCTTCTCCTGTGAGCATTTCTATGTCATCTACTGCAAGTTCTGGGAGCTCGACCTGGACGGCGACCTCGCCATAGACTG</t>
    <phoneticPr fontId="2"/>
  </si>
  <si>
    <t>Ppp2r3d</t>
    <phoneticPr fontId="2"/>
  </si>
  <si>
    <t>protein phosphatase 2 (formerly 2A), regulatory subunit B'', delta</t>
    <phoneticPr fontId="2"/>
  </si>
  <si>
    <t>NP_001156887.1  serine/threonine-protein phosphatase 2A regulatory subunit B'' subunit delta isoform 1</t>
    <phoneticPr fontId="2"/>
  </si>
  <si>
    <t>PR59; Ppp2r3; Ppp2r3a; PP2A PR59; PP2A B''-PR59</t>
    <phoneticPr fontId="2"/>
  </si>
  <si>
    <t>#6047</t>
  </si>
  <si>
    <t>TCACGGGAAACGAGCTCCACCCGAGACGCCTAGAGCACAGCGTGCCTCGGGGCCCGGGAGAAAGAGATGTTCCACTCGGGGACTTACCACGGGAACCGCTCAACAGCCACCAACCTCCACGCCTCGGGGACCACCCACCAGACAAGTTTCTGGCGCGATGGCTAAATTACCCAACAGCTAAGAACG</t>
    <phoneticPr fontId="2"/>
  </si>
  <si>
    <t>Cetn3</t>
    <phoneticPr fontId="2"/>
  </si>
  <si>
    <t>centrin 3</t>
    <phoneticPr fontId="2"/>
  </si>
  <si>
    <t>NP_031710.1  centrin-3</t>
    <phoneticPr fontId="2"/>
  </si>
  <si>
    <t>MmCEN3</t>
    <phoneticPr fontId="2"/>
  </si>
  <si>
    <t>CETN3</t>
    <phoneticPr fontId="2"/>
  </si>
  <si>
    <t>#6048</t>
  </si>
  <si>
    <t>ACTTCNNGTGGGTCTGCACCTCCGAAGAGAAGATGGCGGCGCTGGGCGAGCCTGTCCGGCTGGAAAGGGATATCTGCAGAGCAATTGAATTGTTGGAGAAATTACAGAGGAGTGGAGAGGTGCCGCCACAGAAACTTCAGGCTTTGCAAAGAGTCCTTCAGAGTGAGTTCTGCAATGCTGTAAGAGAGGTATACGAACATGTTTATGAGACGGTGGACATCAGCAGCAGCCCTGAAGTGAGAGCCAATGCAACTGCAAAGGCTACTGTTGCTGCATTTGCTGCCAGTGAAGGACACTCTCATCCCCGAGTTGTTGAGCTACCCAAAACAGAAGAGGGCCTTGGATTCAATATTATGGGAGGCAAAGAGCAAAACTCACCAATCTATATATCGCGGATAATTCCAGGTGGAATTGCTGACAGACATGGGGGCCTCAAACGAGGAGATCAGCTACTTTCTGTTAAGGAGG</t>
    <phoneticPr fontId="2"/>
  </si>
  <si>
    <t>Lin7c</t>
  </si>
  <si>
    <t>lin-7 homolog C, crumbs cell polarity complex component</t>
    <phoneticPr fontId="2"/>
  </si>
  <si>
    <t>NP_035829.1  protein lin-7 homolog C</t>
    <phoneticPr fontId="2"/>
  </si>
  <si>
    <t>Veli3; LIN-7C; MALS-3; LIN-7-C; D2Ertd520e; 9130007B12Rik</t>
    <phoneticPr fontId="2"/>
  </si>
  <si>
    <t>LIN7C</t>
    <phoneticPr fontId="2"/>
  </si>
  <si>
    <t>#6049</t>
  </si>
  <si>
    <t>CTTTTCGACCGCCGCAGCCATCTTCCAGTAACTCGCCAAAATGACGAACACAAAGGGAAAGAGGAGAGGCACCCGGTACATGTTCTCTAGGCCTTTTAGGAAACATGGCGTTGTTCCTTTGGCCACATACATGCGAATCTACAAGAAGGGTGATATTGTAGACATCAAG</t>
    <phoneticPr fontId="2"/>
  </si>
  <si>
    <t>Rpl21</t>
  </si>
  <si>
    <t>ribosomal protein L21</t>
    <phoneticPr fontId="2"/>
  </si>
  <si>
    <t>NP_001395917.1  large ribosomal subunit protein eL21</t>
    <phoneticPr fontId="2"/>
  </si>
  <si>
    <t>L21; 8430440E03Rik</t>
    <phoneticPr fontId="2"/>
  </si>
  <si>
    <t>RPL21</t>
    <phoneticPr fontId="2"/>
  </si>
  <si>
    <t>#6050</t>
  </si>
  <si>
    <t>AAAAGGGCCCCGGTTTTTTTTTTTTCTTCTTTTTTTTTCTTTTCTTTTTTTGTGTCTGTTGTATGTTTCGGGGGAAATTTTCCATTATGAGTGTTTTACTAAAGTGAATTTTTCTTGTTTGCTTCGCTCGTCTTTGGCTCTTTTTATATTTTTTCTTTTATCCTTCTCAATTTCGGATTTATTTCAAGGCGAATCTGGTTTTGGGGGAAGAGGAAGAAAAGTCGGATTACAAGATCAACCACCACCAACAACAATAAAAACCACCAGGATATTTTTTTGCAAATTTCTGACGGCTTTAAATTCATGAAGCAATTGTCCCCTTTTGCAATCAGCATTTGGATCTCAGAATGAGCAAGGAAAGACCCAAGAGGAATATCATTCAGAAGAAATAC</t>
    <phoneticPr fontId="2"/>
  </si>
  <si>
    <t>Jarid2</t>
  </si>
  <si>
    <t>#6051</t>
  </si>
  <si>
    <t>TCTCGGGGCCCCCAGCCTGGCCCTTCCGCCTCCTCTCTCCTTTCCCAGTTCCGAAGCCCTTCCTGGCAGACAG</t>
    <phoneticPr fontId="2"/>
  </si>
  <si>
    <t>Prr12</t>
  </si>
  <si>
    <t>proline rich 12</t>
    <phoneticPr fontId="2"/>
  </si>
  <si>
    <t>NP_778187.2  proline-rich protein 12</t>
    <phoneticPr fontId="2"/>
  </si>
  <si>
    <t>6720469B10</t>
    <phoneticPr fontId="2"/>
  </si>
  <si>
    <t>PRR12</t>
    <phoneticPr fontId="2"/>
  </si>
  <si>
    <t>#6052</t>
  </si>
  <si>
    <t>CCAGTCATAAGAGGAGGGTGTTTCTTCCGGAATCATTTTCGCTGGTTCCCTGTAATTAAGCAGGCTTAAGTGATTTGTCCTGTGTGCTGCTGGGTACAGTGAAGGAAGGTCAGGCAAGTTCTGAAAGTGCGACATGATGAGGATATTGTCACTTCCCACAGAG</t>
    <phoneticPr fontId="2"/>
  </si>
  <si>
    <t>Gm51425</t>
    <phoneticPr fontId="2"/>
  </si>
  <si>
    <t>predicted gene, 51425</t>
    <phoneticPr fontId="2"/>
  </si>
  <si>
    <t>NP_001360931.1  zinc finger protein 431-like isoform 1</t>
    <phoneticPr fontId="2"/>
  </si>
  <si>
    <t>#6053</t>
  </si>
  <si>
    <t>GAGATCCTGCGCGGGTTGGACGCGCGCTCCAGACCCTGGTAACACCACAGGAACACAGCCAAGTCCTGAATACCGACATCNCTGACAGGTGATNAGAANTAG</t>
    <phoneticPr fontId="2"/>
  </si>
  <si>
    <t>Sema4d</t>
    <phoneticPr fontId="2"/>
  </si>
  <si>
    <t>sema domain, immunoglobulin domain (Ig), transmembrane domain (TM) and short cytoplasmic domain, (semaphorin) 4D</t>
    <phoneticPr fontId="2"/>
  </si>
  <si>
    <t>NP_001268809.1  semaphorin-4D isoform 1 precursor</t>
    <phoneticPr fontId="2"/>
  </si>
  <si>
    <t>CD100; Semaj; Semcl2; coll-4; Semacl2</t>
    <phoneticPr fontId="2"/>
  </si>
  <si>
    <t>SEMA4D</t>
    <phoneticPr fontId="2"/>
  </si>
  <si>
    <t>#6054</t>
  </si>
  <si>
    <t>TAGAAGCCGGCGTCTCTGCGACATCACTCCCACTGAGCAGCTGGCTCCCCTCCAGTGACAGGGCGCTGAGTACCCAGGGGCACATCCCTCGGTTAGCGGGATCGCCACTGTAACGGTGCCCTTACCTCTGTCAGAGGCGGCGGCGGCTGCAGCTCCGTCAAAGGCAAGGCGGGCAGAGAGAAGGCCAACCCCGCAGACCTGGAACACCACACAAACCGCATCAGCCACGCGAGCACCCGAGGCCGAGATCCAGCGCCGCCCCGTCCGACCCCGACCTCTCACCATTTGCTGCTATGCAGCAGGCCCCGCTCCCGAGTGAGGCCCGCGATGAGCAGCAGCTGCTTTTTAATTTCCTGCAAGTCTGAAAAATCCGCGACAGTGGATACGCCCGGCACCGCCGTGGCGGCCGCTGCCACCGAGACTACCGAAGAATTCGCAGCCATTTTCCTCCCTCGGCCGCTCCAGCCAACCAGCAGCAAGAATACTTGCTCAGCCGAACCGAAAAACTCGGCCTTTCATTGGCCTAGCCTTGCACGAAGCAACCAATCACAAACCTTCTTCGTAATGTTCGAAGACCGCGGCC</t>
    <phoneticPr fontId="2"/>
  </si>
  <si>
    <t>Cdc23</t>
  </si>
  <si>
    <t>CDC23 cell division cycle 23</t>
    <phoneticPr fontId="2"/>
  </si>
  <si>
    <t>NP_848124.1  cell division cycle protein 23 homolog</t>
    <phoneticPr fontId="2"/>
  </si>
  <si>
    <t>6030435O18; D18Ertd243e</t>
    <phoneticPr fontId="2"/>
  </si>
  <si>
    <t>CDC23</t>
    <phoneticPr fontId="2"/>
  </si>
  <si>
    <t>#6055</t>
  </si>
  <si>
    <t>TTTTGGAACCCCGACTCCTGTCGCTGGCCTGTGATTTGGCTGTGCAGCCAGGATGGCAGAACAAAGGATTTCAGCTCCTCCAACTTCAGGTCCAAGCATCCTCTGAAGGAGACATGGGATGGACATTAAAGGGAGGGTGACGGTCTCGTCCATGTGCCTAGTGAGGCAGAAGGCAGGATGGGGAAAGGGGTCTTCGTTGTACCTGTAGTCATCGCTGGCAGCCAAGTCCCGGATGTCTTCTTCAATGAGAAGGGGCCCAGAGTCTCGGCCACTGTCAATGTTCACACAAGCATACCTTGGGGCCTTCTCGGCGAATTGGTTCACAGGATTTTTGTTTCCATCTGACTCAGAAGGAAAAAAGACAG</t>
    <phoneticPr fontId="2"/>
  </si>
  <si>
    <t>Dnttip1</t>
  </si>
  <si>
    <t>#6056</t>
  </si>
  <si>
    <t>TGGCGGTGCCAGCCAGACCTTCAAGGTCAAACCGCTGTCGGTTGCCGTTAGGACGCGTGCTCTGGCGTGCACCGGGTGTCGAGTAGCACGGTGCGACTGTTCCCGCGGGATCTCAGGCGGGGGCGGAGTCAGCCCGGACTAG</t>
    <phoneticPr fontId="2"/>
  </si>
  <si>
    <t>BC037704</t>
    <phoneticPr fontId="2"/>
  </si>
  <si>
    <t>cDNA sequence BC037704</t>
    <phoneticPr fontId="2"/>
  </si>
  <si>
    <t>#6057</t>
  </si>
  <si>
    <t>CACGCGGCGCCCTTCGCTGGCTCGCTCGCTCCCTCCCTCCCCAGAGCCGCCGCCGCCGCCGCCGCTGCCGCCGCCGCTGCCGCTCCCGCCGCCATTTTGGGTTCGCTTTGCGGAGGGGGGAGACGATCCCGGTCTCGGTTGCCGGACCCGCCTTCTCTCGGTTTCCCCTTTCCCGACCTACGCCTTTGGCTTCTCCTCTCTCGCGTTTCCGCCGGTCCGCTTACCCGCTGGCCGCCTCCTGACAAGCGGGAAGGGTTACAGTGTGGAGCCAGGGAAGCCGAGGCGCCAGGCTGCCACCCTCTCTCTCTCCACTTGCCTGCACTCGGCGCTCTCGGCCTCGCACG</t>
    <phoneticPr fontId="2"/>
  </si>
  <si>
    <t>Ash1l</t>
  </si>
  <si>
    <t>ASH1 like histone lysine methyltransferase</t>
    <phoneticPr fontId="2"/>
  </si>
  <si>
    <t>NP_619620.3  histone-lysine N-methyltransferase ASH1L</t>
    <phoneticPr fontId="2"/>
  </si>
  <si>
    <t>Ash1; Kmt2h; 8030453L17Rik; E430018P19Rik</t>
    <phoneticPr fontId="2"/>
  </si>
  <si>
    <t>ASH1L</t>
    <phoneticPr fontId="2"/>
  </si>
  <si>
    <t>#6058</t>
  </si>
  <si>
    <t>TCCATCCCGCCTCCTCCGGGTTGGCGGGGCTGAGGTGTCCTGAGGGGCTGCCGCGGGAG</t>
    <phoneticPr fontId="2"/>
  </si>
  <si>
    <t>Tecpr2</t>
  </si>
  <si>
    <t>tectonin beta-propeller repeat containing 2</t>
    <phoneticPr fontId="2"/>
  </si>
  <si>
    <t>NP_001074526.1  tectonin beta-propeller repeat-containing protein 2 isoform 1</t>
    <phoneticPr fontId="2"/>
  </si>
  <si>
    <t>mKIAA0297; 4930573I19Rik</t>
    <phoneticPr fontId="2"/>
  </si>
  <si>
    <t>TECPR2</t>
    <phoneticPr fontId="2"/>
  </si>
  <si>
    <t>#6059</t>
  </si>
  <si>
    <t>CCCAATATGATACTAACCAAAGCCCAGTACGAGGAGATAGCCCAGTGCCTAGTGTCTGTACCGCCCACTAGGCAGAGCCTGAGGAAGCTGAAGCAGAGGTTCCCCAG</t>
    <phoneticPr fontId="2"/>
  </si>
  <si>
    <t>Cdin1</t>
    <phoneticPr fontId="2"/>
  </si>
  <si>
    <t>CDAN1 interacting nuclease 1</t>
    <phoneticPr fontId="2"/>
  </si>
  <si>
    <t>NP_001139370.1  CDAN1-interacting nuclease 1 isoform 1</t>
    <phoneticPr fontId="2"/>
  </si>
  <si>
    <t>CDIN1</t>
    <phoneticPr fontId="2"/>
  </si>
  <si>
    <t>#6060</t>
  </si>
  <si>
    <t>CGCGACGGGGACTCGCGGGCGGAGGCTGCGCGTGGGGACCCAGCACGCGAAGACCCAACACGAGAGCGACTCTGGGCACGAGTGAGAGGAGGCGGCGGCGCCGGGGCCGCGGGTGACAGCGCTGAG</t>
    <phoneticPr fontId="2"/>
  </si>
  <si>
    <t>Taok3</t>
  </si>
  <si>
    <t>TAO kinase 3</t>
    <phoneticPr fontId="2"/>
  </si>
  <si>
    <t>NP_001074777.1  serine/threonine-protein kinase TAO3</t>
    <phoneticPr fontId="2"/>
  </si>
  <si>
    <t>A130052D22; 2900006A08Rik; A430105I05Rik</t>
    <phoneticPr fontId="2"/>
  </si>
  <si>
    <t>TAOK3</t>
    <phoneticPr fontId="2"/>
  </si>
  <si>
    <t>#6061</t>
  </si>
  <si>
    <t>CTGGCGCCGAACGCGGCGTTTACGGGAAAAAGCCCTTCCGCCCCTCCAACCGGCCGTCCCCGATGGACGCGCCGAGGATGGGACCCCCACCGTGCGTCACCGCGCCGCGGTCACCGCCGCCGCCGCCGAGCC</t>
    <phoneticPr fontId="2"/>
  </si>
  <si>
    <t>#6062</t>
  </si>
  <si>
    <t>CACAAGTGTCATGGCGCTCTCCATCTGAAGTCTGTGCAGTTTCCTGGCAGGGGCTTGTGGTTTTTTTCCTCTCAGTTCGGACAGATTCATCTTTCAAGAGGACTTGAGACCAATTTCAGAAAATCAAGATGCCTTCTGCGTCTTGTGATGTACTGCTGGATGACATAGAAGATATCATATCACAGGAAGATTCAAAGCCACAGGACAGACAGTTCTCAAGAAAGCATGTGTTTCCTAAAGTACGAAGGCGGAATACCCAAAAATATTTGCAAGAAGAGCCCAGGCCACCAAGTGACAG</t>
    <phoneticPr fontId="2"/>
  </si>
  <si>
    <t>Cdkal1</t>
  </si>
  <si>
    <t>CDK5 regulatory subunit associated protein 1-like 1</t>
    <phoneticPr fontId="2"/>
  </si>
  <si>
    <t>NP_001295415.1  threonylcarbamoyladenosine tRNA methylthiotransferase isoform 2</t>
    <phoneticPr fontId="2"/>
  </si>
  <si>
    <t>1190005B03Rik; 6620401C13Rik</t>
    <phoneticPr fontId="2"/>
  </si>
  <si>
    <t>CDKAL1</t>
    <phoneticPr fontId="2"/>
  </si>
  <si>
    <t>#6063</t>
  </si>
  <si>
    <t>AGCGCTTCCGATTCAATTCCATCTTGGCTTTGCACCTGAGAGCCCACCCGGGCGCCCAAGCCTTCCAGTGCCCACATTGCGGCCACCGCGCAGCGCAGCGGGCTCTGCTGCGCTCACACCTCCGAACGCACCAGCCGGAGCGTCCACGCAGCCCTGCTGCACGGCTGTTGCTGGAGTTGGAGGAACGCGCCCTGCTTCGCGAAGCCCGACTCGGGAGAGCCAGAAGCTCAGGCGGCATGCAGTCCAGCCCTGCCGCAGAGGGCCTGGCTCGCCCTCAGGTCCCTTCCTCATCTGCCTTCCGTTGCCCTTTCTGCAAAGGCAAGTTTCGCACCTCAGCGGAGCGGGAACGCCACCTGCATATCCTGCACAGGCCCTGGAAGTGCAGCTTGTGCAGTTTTGGCTCCAGCCAGGAGGAGGAGTTGCTGCACCACAGTCTGACGGCCCACGGGGCTTCCGAGCGCCCCCTGGCGGCTACATCTACGCCTGAACCCCCGCCTCCACCCCAGCAAGAACCCAGATCTGCCCTTGAGCCTGAGCCTGAGCCTGAACCTAGGCCAGAGCCTGACCGGGAGGCAAACCCTGCCCCAACTCCTGCACCTCCGGAGGAGCCCCCTGCGCCACCTGAATTCCGTTGCCAG</t>
    <phoneticPr fontId="2"/>
  </si>
  <si>
    <t>Zfp219</t>
  </si>
  <si>
    <t>zinc finger protein 219</t>
    <phoneticPr fontId="2"/>
  </si>
  <si>
    <t>NP_001240623.1  zinc finger protein 219 isoform 1</t>
    <phoneticPr fontId="2"/>
  </si>
  <si>
    <t>Znf219; 2010302A17Rik</t>
    <phoneticPr fontId="2"/>
  </si>
  <si>
    <t>ZNF219</t>
    <phoneticPr fontId="2"/>
  </si>
  <si>
    <t>#6064</t>
  </si>
  <si>
    <t>CCTTTCTCCAGGCTCCTCGCATTCCGGATGATTGTAAAGTCCTGATCAGTGGCCACTGAATATAATTGACCCAGAATAGGAAGATGGCAGCAAATCCTTCAGGACAAGGTTTTCAAAATAAAAATAGAGTTGCAATTTTGGCTGAACTGGACAAAGAGAAAAGAAAACTACTTATGCAGAACCAATCTTCAACAAGCCACCCGGAGCTAG</t>
    <phoneticPr fontId="2"/>
  </si>
  <si>
    <t>Inip</t>
    <phoneticPr fontId="2"/>
  </si>
  <si>
    <t>INTS3 and NABP interacting protein</t>
    <phoneticPr fontId="2"/>
  </si>
  <si>
    <t>NP_001013595.1  SOSS complex subunit C</t>
    <phoneticPr fontId="2"/>
  </si>
  <si>
    <t>Ssbip1; 1110054O05Rik; 2610312O17Rik</t>
    <phoneticPr fontId="2"/>
  </si>
  <si>
    <t>INIP</t>
    <phoneticPr fontId="2"/>
  </si>
  <si>
    <t>#6065</t>
  </si>
  <si>
    <t>CGTCTGGGCACCTCACCACCTCTGCTGCCTCGATCGCTGAGGCCGCGGTACCGGGAGTCGCGCGCGCCCCCGGCCGGGTGAGCCCCACAGGACAAGAGAACCGCAGGACCCGTGGGGCGCCATGCGAGCCAG</t>
    <phoneticPr fontId="2"/>
  </si>
  <si>
    <t>Sh3bp4</t>
  </si>
  <si>
    <t>SH3-domain binding protein 4</t>
    <phoneticPr fontId="2"/>
  </si>
  <si>
    <t>NP_001407762.1  SH3 domain-binding protein 4</t>
    <phoneticPr fontId="2"/>
  </si>
  <si>
    <t>BOG25</t>
    <phoneticPr fontId="2"/>
  </si>
  <si>
    <t>SH3BP4</t>
    <phoneticPr fontId="2"/>
  </si>
  <si>
    <t>#6066</t>
  </si>
  <si>
    <t>TCCGGTGAGCGCCCGCGGCCCGGGCACTCCCTCCCCAGCGGCGGACTCAGGCCTCACTGGATACC</t>
    <phoneticPr fontId="2"/>
  </si>
  <si>
    <t>Fgr</t>
    <phoneticPr fontId="2"/>
  </si>
  <si>
    <t>FGR proto-oncogene, Src family tyrosine kinase</t>
    <phoneticPr fontId="2"/>
  </si>
  <si>
    <t>NP_034338.3  tyrosine-protein kinase Fgr</t>
    <phoneticPr fontId="2"/>
  </si>
  <si>
    <t>Ali18; Mhdaali18</t>
    <phoneticPr fontId="2"/>
  </si>
  <si>
    <t>FGR</t>
    <phoneticPr fontId="2"/>
  </si>
  <si>
    <t>38192 bp at 5' side: tyrosine-protein kinase fgr isoform x1</t>
  </si>
  <si>
    <t>Ahdc1</t>
    <phoneticPr fontId="2"/>
  </si>
  <si>
    <t xml:space="preserve">AT hook, DNA binding motif, containing 1 </t>
    <phoneticPr fontId="2"/>
  </si>
  <si>
    <t>NP_001391059.1  transcription factor Gibbin isoform 1</t>
    <phoneticPr fontId="2"/>
  </si>
  <si>
    <t>D030015G18Rik</t>
    <phoneticPr fontId="2"/>
  </si>
  <si>
    <t>AHDC1</t>
    <phoneticPr fontId="2"/>
  </si>
  <si>
    <t>22853 bp at 3' side: transcription factor gibbin isoform 1</t>
  </si>
  <si>
    <t>#6067</t>
  </si>
  <si>
    <t>TGAAGAGACTTCTGGGATGGAAAAAATCAGCCGGTGGGTCTGGAGGAGCAGGTGGTGGAGAGCAGAATGGACAGGAAGAAAAGTGGTGTGAAAAAGCAGTGAAAAGTCTGGTGAAAAAGCTAAAGAAAACAGGACGGTTAGATGAGCTTGAGAAAGCCATCACCACTCAGAATTGCAATACTAAATGTGTCACCATACCAAG</t>
    <phoneticPr fontId="2"/>
  </si>
  <si>
    <t>Smad2</t>
  </si>
  <si>
    <t>SMAD family member 2</t>
    <phoneticPr fontId="2"/>
  </si>
  <si>
    <t>NP_001239410.1  mothers against decapentaplegic homolog 2 isoform 1</t>
    <phoneticPr fontId="2"/>
  </si>
  <si>
    <t>Madh2; Madr2; mMad2; Smad-2; 7120426M23Rik</t>
    <phoneticPr fontId="2"/>
  </si>
  <si>
    <t>SMAD2</t>
    <phoneticPr fontId="2"/>
  </si>
  <si>
    <t>#6068</t>
  </si>
  <si>
    <t>CCTTCTGCTTGCACAGCAAACGCTTTCATTACTCAGTCATCTCCCCAGCCCTCGTGCGTCAACACTGAAGCTTCAGTAGAGACCCTGAGAAACAGACCGTGCGGGTGAAACCAAGAGTCTACTAAGCGCACGCCCACAACGCAGGTTTCCTGGG</t>
    <phoneticPr fontId="2"/>
  </si>
  <si>
    <t>Itih5</t>
    <phoneticPr fontId="2"/>
  </si>
  <si>
    <t>inter-alpha-trypsin inhibitor, heavy chain 5</t>
    <phoneticPr fontId="2"/>
  </si>
  <si>
    <t>NP_766059.1  inter-alpha-trypsin inhibitor heavy chain H5 precursor</t>
    <phoneticPr fontId="2"/>
  </si>
  <si>
    <t>E130106B02; 4631408O11Rik; 5430408M01Rik</t>
    <phoneticPr fontId="2"/>
  </si>
  <si>
    <t>ITIH5</t>
    <phoneticPr fontId="2"/>
  </si>
  <si>
    <t>90178 bp at 5' side: inter-alpha-trypsin inhibitor heavy chain h5 precursor</t>
  </si>
  <si>
    <t>Sfmbt2</t>
    <phoneticPr fontId="2"/>
  </si>
  <si>
    <t>Scm-like with four mbt domains 2</t>
    <phoneticPr fontId="2"/>
  </si>
  <si>
    <t>NP_001356007.1  scm-like with four MBT domains protein 2 isoform 1</t>
    <phoneticPr fontId="2"/>
  </si>
  <si>
    <t>D2Wsu23e; D330030P06Rik</t>
    <phoneticPr fontId="2"/>
  </si>
  <si>
    <t>SFMBT2</t>
    <phoneticPr fontId="2"/>
  </si>
  <si>
    <t>51396 bp at 3' side: scm-like with four mbt domains protein 2 isoform x1</t>
  </si>
  <si>
    <t>#6069</t>
  </si>
  <si>
    <t>TCCAGCCGCGGTGCCCCGGGGCGCCGGCAGGGTCCCCGTCGCCCTCTGTCGCCAGCCAGCAGCATGGCACCCCCGGGCATGCAGTAGCCACCCCCAGCCTTCACTGGGGGGTACCCGGTATCTCCAGGGGTGTGGGGCGGACACCCTATCGCTTCGGTCATGGATGGAACAAGATG</t>
    <phoneticPr fontId="2"/>
  </si>
  <si>
    <t>Hip1</t>
  </si>
  <si>
    <t>huntingtin interacting protein 1</t>
    <phoneticPr fontId="2"/>
  </si>
  <si>
    <t>mKIAA4113; 2610109B09Rik; A930014B11Rik; E130315I21Rik</t>
    <phoneticPr fontId="2"/>
  </si>
  <si>
    <t>HIP1</t>
    <phoneticPr fontId="2"/>
  </si>
  <si>
    <t>#6070</t>
  </si>
  <si>
    <t>CGGTGGCGCCGCTCAGCGCCAGCAAAACCAAGACCAAGAAGAAGCATTTCGTGTTCCAGAAAGGGAAGGTAGTGCTAGCCTCCAGACAACCTTTTAAGTGTCCTGTATGTCGTGGCTTAACCACCAG</t>
    <phoneticPr fontId="2"/>
  </si>
  <si>
    <t>Pip4k2b</t>
    <phoneticPr fontId="4"/>
  </si>
  <si>
    <t>phosphatidylinositol-5-phosphate 4-kinase, type II, beta</t>
    <phoneticPr fontId="2"/>
  </si>
  <si>
    <t>NP_473392.1  phosphatidylinositol 5-phosphate 4-kinase type-2 beta</t>
    <phoneticPr fontId="2"/>
  </si>
  <si>
    <t>c11; Pip5k2b; PI5P4Kbeta</t>
    <phoneticPr fontId="2"/>
  </si>
  <si>
    <t>PIP4K2B</t>
    <phoneticPr fontId="2"/>
  </si>
  <si>
    <t>#6071</t>
  </si>
  <si>
    <t>CTTCCGGTTTCCGCATCCTTGCCCTTTCTGGACCCGGAAAAGTCTCCNCAGACGCGGTTTTGTGACTGTGGACCTGGGAGAGTCAGCAGCGCAGCGGCGGGCNCCGCAGCCCGGCGGCCCCGGAAG</t>
    <phoneticPr fontId="2"/>
  </si>
  <si>
    <t>Zfp995</t>
    <phoneticPr fontId="2"/>
  </si>
  <si>
    <t>zinc finger protein 995</t>
    <phoneticPr fontId="2"/>
  </si>
  <si>
    <t>NP_001243422.1  uncharacterized protein LOC70081</t>
    <phoneticPr fontId="2"/>
  </si>
  <si>
    <t>2210404O09Rik</t>
    <phoneticPr fontId="2"/>
  </si>
  <si>
    <t>#6072</t>
  </si>
  <si>
    <t>AGGCCGCCTCGCCGCCACCCGGCCTCGCTGCGCGCCACCATGGACAGTCCCGTTTTCCCCTGGTAAAGATGGCGGTGCGCGATCGCTGCAACCTTTAGACTAATGACTGTCCGAAACATCGCCTCCATCGTAATATG</t>
    <phoneticPr fontId="2"/>
  </si>
  <si>
    <t>Usp46</t>
  </si>
  <si>
    <t>ubiquitin specific peptidase 46</t>
    <phoneticPr fontId="2"/>
  </si>
  <si>
    <t>NP_808229.1  ubiquitin carboxyl-terminal hydrolase 46 isoform 1</t>
    <phoneticPr fontId="2"/>
  </si>
  <si>
    <t>1190009E20Rik; 2410018I08Rik</t>
    <phoneticPr fontId="2"/>
  </si>
  <si>
    <t>USP46</t>
    <phoneticPr fontId="2"/>
  </si>
  <si>
    <t>#6073</t>
  </si>
  <si>
    <t>CCGGACCAAGAGTTCTGCGAATGTGGAGGTCCATGGGTGTTGCAGACCTCGGCTCCCGGTGTTGTGGCGAG</t>
    <phoneticPr fontId="2"/>
  </si>
  <si>
    <t>Extl3</t>
    <phoneticPr fontId="2"/>
  </si>
  <si>
    <t>exostosin-like glycosyltransferase 3</t>
    <phoneticPr fontId="2"/>
  </si>
  <si>
    <t>NP_001347314.1  exostosin-like 3 isoform 1</t>
    <phoneticPr fontId="2"/>
  </si>
  <si>
    <t>Ext1l; mKIAA0519; 2900009G18Rik</t>
    <phoneticPr fontId="2"/>
  </si>
  <si>
    <t>EXTL3</t>
    <phoneticPr fontId="2"/>
  </si>
  <si>
    <t>#6074</t>
  </si>
  <si>
    <t>GGAAGAGAAGGGATGCAGGGATATAGGGCATCCTTGCAGCTGGCCAGAAGGAGAAGCACGAACAACAAT</t>
    <phoneticPr fontId="2"/>
  </si>
  <si>
    <t>Gm39804</t>
    <phoneticPr fontId="2"/>
  </si>
  <si>
    <t>predicted gene, 39804</t>
    <phoneticPr fontId="2"/>
  </si>
  <si>
    <t>#6075</t>
  </si>
  <si>
    <t>TGGTGGTCGGGTCTCTCCGGCCGGGATTTGCCTGGACTTGAAGACGCTCGCTTTAGCAGAGAACAAACCCAAAGGAGCCACGAGAAGGCGTCCCCTCTCCATTGGCCAGGAGTCCGAAGGAGCCCTATG</t>
    <phoneticPr fontId="2"/>
  </si>
  <si>
    <t>Sesn2</t>
    <phoneticPr fontId="2"/>
  </si>
  <si>
    <t>sestrin 2</t>
    <phoneticPr fontId="2"/>
  </si>
  <si>
    <t>NP_659156.1  sestrin-2</t>
    <phoneticPr fontId="2"/>
  </si>
  <si>
    <t>HI95; Ses2; SEST2</t>
    <phoneticPr fontId="2"/>
  </si>
  <si>
    <t>SESN2</t>
    <phoneticPr fontId="2"/>
  </si>
  <si>
    <t>#6076</t>
  </si>
  <si>
    <t>ACGCCCCGCGGGGGCTCCGGGCCCGGCGGGACCATGTTCACCAGCACCGGCTCCAGTGGGCTTTATAAGGCACCTCTGTCGAAGAGTCTTCTGCTGGTCCCCAGTGCCCTGTCCCTCCTGCTGACTCTCCTGCTGCCTCACTGTCAGAAGTTCTTCGTGTATGACCTCCATGCTGTCAAGCACGACTTGCAGATTTGGAGGCTGATATGCGGAAGAATAATTTGCCTTGACTTGAAAGACGCTTTCTGTAGTGGTCTTCTCATTTATAACTTCAGAATATTTGAAAGAAGATATGGAAGCAGGAAGTTCGCATCCTTCTTGCTGGGTTCCTGGGTCTTGTCAGCCTTGTTTGATTTTATCCTCGTGGAAGCCGTGCAGTATTCGCTTGGTGTCACAGTGGCCAGCAACTTACCTTCTGGATT</t>
    <phoneticPr fontId="2"/>
  </si>
  <si>
    <t>Ubac2</t>
  </si>
  <si>
    <t xml:space="preserve"> ubiquitin associated domain containing 2</t>
    <phoneticPr fontId="2"/>
  </si>
  <si>
    <t>NP_081137.2  ubiquitin-associated domain-containing protein 2 precursor</t>
    <phoneticPr fontId="2"/>
  </si>
  <si>
    <t>Phgdhl1; 1190008A14Rik</t>
    <phoneticPr fontId="2"/>
  </si>
  <si>
    <t>UBAC2</t>
    <phoneticPr fontId="2"/>
  </si>
  <si>
    <t>#6077</t>
  </si>
  <si>
    <t>TGGTGTCACTCCCTGAGGAGCGCGGCTGCTCGGAGGGCGGATCCTAGGCTGTCTATATGTGATACAGCACGCACTGCATTGAAGTGGCAGCACAAGAATCGGAGATTATTTTCATCTCTGAG</t>
    <phoneticPr fontId="2"/>
  </si>
  <si>
    <t>Eps8</t>
  </si>
  <si>
    <t>epidermal growth factor receptor pathway substrate 8</t>
    <phoneticPr fontId="2"/>
  </si>
  <si>
    <t>NP_001258517.1  epidermal growth factor receptor kinase substrate 8 isoform 1</t>
    <phoneticPr fontId="2"/>
  </si>
  <si>
    <t>AW261790</t>
    <phoneticPr fontId="2"/>
  </si>
  <si>
    <t>EPS8</t>
    <phoneticPr fontId="2"/>
  </si>
  <si>
    <t>#6078</t>
  </si>
  <si>
    <t>ACAGAGTTGGGAGAAGACTGGCTGGTGCGGGAAATATGCAGGAGAAAAGTCTTTGCATAATGTAGAGCGAGCCGTGGGGCTCCGGGAGCGGCGCCCCAAGGTCTGGGGCCATGAACGCGAGCGTGGAAGGAGACACCTTTTCTGGATCGATGCAAA</t>
    <phoneticPr fontId="2"/>
  </si>
  <si>
    <t>Zfp64</t>
  </si>
  <si>
    <t>zinc finger protein 64</t>
    <phoneticPr fontId="2"/>
  </si>
  <si>
    <t>NP_033590.2  zinc finger protein 64 isoform 1</t>
    <phoneticPr fontId="2"/>
  </si>
  <si>
    <t>Gm38422</t>
    <phoneticPr fontId="2"/>
  </si>
  <si>
    <t>ZFP64</t>
    <phoneticPr fontId="2"/>
  </si>
  <si>
    <t>#6079</t>
  </si>
  <si>
    <t>CCATGCTCCGGGTTCCCCTTTAAGGTTGAGCGAGGTGCCACTTGAGCCGCGCTTGCGAGCTCCGCTGCCAGGACCTGTGGGGAGAGTGCAGTCGAGATCGGAAGCCGCGCCATG</t>
    <phoneticPr fontId="2"/>
  </si>
  <si>
    <t>Zfp619</t>
  </si>
  <si>
    <t xml:space="preserve"> zinc finger protein 619</t>
    <phoneticPr fontId="2"/>
  </si>
  <si>
    <t>NP_001004139.2  zinc finger protein 91</t>
    <phoneticPr fontId="2"/>
  </si>
  <si>
    <t>3000002G13Rik</t>
    <phoneticPr fontId="2"/>
  </si>
  <si>
    <t>ZNF208</t>
    <phoneticPr fontId="2"/>
  </si>
  <si>
    <t>#6080</t>
  </si>
  <si>
    <t>TTTTAGCCACAGACGCCGGGACAGGGACCGTCGCCGCCGCCGCCACCATG</t>
    <phoneticPr fontId="2"/>
  </si>
  <si>
    <t>Capzb</t>
  </si>
  <si>
    <t xml:space="preserve"> capping actin protein of muscle Z-line subunit beta</t>
    <phoneticPr fontId="2"/>
  </si>
  <si>
    <t>NP_001032850.1  F-actin-capping protein subunit beta isoform a</t>
    <phoneticPr fontId="2"/>
  </si>
  <si>
    <t>CPB1; CPB2; Cappb1; CPbeat2; CPbeta1; CPbeta2; 1700120C01Rik</t>
    <phoneticPr fontId="2"/>
  </si>
  <si>
    <t>CAPZB</t>
    <phoneticPr fontId="2"/>
  </si>
  <si>
    <t>#6081</t>
  </si>
  <si>
    <t>TCGGGCGCGACAATTGAATCTCGGGGAGTGTCCGCTCTTAGGCGTGGAGCCGCGTGCACTTCCCCGCCGGACCCCACGCGTTTCCCGCGAACTTTAGCGGCACCCAGGAGAGTGAAAAACCAGGTGCAGCGTGGAGGATTCCTCTCAAGTTGCCCCTCAACGGATGCAGAAGCACGCATGCGCAGTGGCTGTGCAATGCCCCGAGCCACGCGCGGGAAACTTATGCCAAGTTTTCGGGTCTAACCGTGTGCACAGGAGCCGGAGAGGGAGGCTCAGCGTGGAGGACACAACTCGGATTCCTCTTACAAGAG</t>
    <phoneticPr fontId="2"/>
  </si>
  <si>
    <t>Arrdc5</t>
    <phoneticPr fontId="2"/>
  </si>
  <si>
    <t>arrestin domain containing 5</t>
    <phoneticPr fontId="2"/>
  </si>
  <si>
    <t xml:space="preserve"> NP_084075.1  arrestin domain-containing protein 5</t>
    <phoneticPr fontId="2"/>
  </si>
  <si>
    <t>1700013E09Rik</t>
    <phoneticPr fontId="2"/>
  </si>
  <si>
    <t>ARRDC5</t>
    <phoneticPr fontId="2"/>
  </si>
  <si>
    <t xml:space="preserve">3569 bp at 5' side: arrestin domain-containing protein </t>
  </si>
  <si>
    <t>Uhrf1</t>
    <phoneticPr fontId="2"/>
  </si>
  <si>
    <t>ubiquitin-like, containing PHD and RING finger domains, 1</t>
    <phoneticPr fontId="2"/>
  </si>
  <si>
    <t>NP_001104548.1  E3 ubiquitin-protein ligase UHRF1 isoform A</t>
    <phoneticPr fontId="2"/>
  </si>
  <si>
    <t>Np95; ICBP90; RNF106</t>
    <phoneticPr fontId="2"/>
  </si>
  <si>
    <t>UHRF1</t>
    <phoneticPr fontId="2"/>
  </si>
  <si>
    <t>5977 bp at 3' side: e3 ubiquitin-protein ligase uhrf1 isoform a</t>
  </si>
  <si>
    <t>#6082</t>
  </si>
  <si>
    <t>TGAGAGCACATCCGGTTTTAGCAGAGCACGGAAGCTCCGGAGAGGTGGGCTGAGAAG</t>
    <phoneticPr fontId="2"/>
  </si>
  <si>
    <t>Tmbim6</t>
  </si>
  <si>
    <t>transmembrane BAX inhibitor motif containing 6</t>
    <phoneticPr fontId="2"/>
  </si>
  <si>
    <t>NP_001164505.1  bax inhibitor 1</t>
    <phoneticPr fontId="2"/>
  </si>
  <si>
    <t>Bi1; Tegt; 5031406P05Rik</t>
    <phoneticPr fontId="2"/>
  </si>
  <si>
    <t>TMBIM6</t>
    <phoneticPr fontId="2"/>
  </si>
  <si>
    <t>#6083</t>
  </si>
  <si>
    <t>CATGTCGTTCGTGGAGAGTTGGAGGTTTGCGGGCGCGCGGAGGCGCCGTCAGGTTACCCCAGGCCCTGCGACTCGGCCCGGGTATTCCGACTACACTCAGGGGGACAGCTGGGGTGAGGGCGAAGGCGACGAAGACGAGGGATGCGACCAAGTGGCCCGCGACTTGCGGGCAGAGTTCTCAGCCAGGGCGTCGTCGGAGACCAAGAGGGCCCCGCTACTCCCCCGGGTCGGGGACGGGTCTCCGGTCCTGCCGGATAAGCGCAACGGCATCTTCCCGGCCACTGCGGCCAAGCGAACCCAGGCTCGGCGGTGGCCCATCCAAGCCCTTTCCATTCTCTGTTCGCTGCTGTTCGCCGTCCTCCTTGCTTTCCTTCTCGCCATCGCCTACATGATCGTTAAAGAATTGCATGCAGAAAACTTGAAAAATGAAGATGATATACATACTGGGCTGTTAGGCTTCTGGTCTCTGCTGATAATATCTCTAACTGCTGGATTGTCCTGTTGCAGCTTTTCTTGGACAGTGACTTACTTTGATTCATTTGAACCAGGAATGTTTCCACCCACTCCTCTTTCACCTGCTAGGTTCAA</t>
    <phoneticPr fontId="2"/>
  </si>
  <si>
    <t>Arl6ip6</t>
  </si>
  <si>
    <t>ADP-ribosylation factor-like 6 interacting protein 6</t>
    <phoneticPr fontId="2"/>
  </si>
  <si>
    <t>NP_075365.3  ADP-ribosylation factor-like protein 6-interacting protein 6</t>
    <phoneticPr fontId="2"/>
  </si>
  <si>
    <t>Aip-6; 2310057C01Rik; 2610529A11Rik</t>
    <phoneticPr fontId="2"/>
  </si>
  <si>
    <t>ARL6IP6</t>
    <phoneticPr fontId="2"/>
  </si>
  <si>
    <t>#7001</t>
  </si>
  <si>
    <t>AGATTCCCTCCTTAAGCTCTCTTCCTTGTCCTGGCCAGAGGTCAATTTCCCTCCAAGTTTCTAGAAGTGGCCTCCAAAAGCTCTCCACAAGACCAGAAGAGGACATCAAATCCCCTGGCATTGGAGTTATAGAAGGTTATGACTGGACATGTGGATCCTGGAACTCAAACCTGGGCTCTGGAAGAGCAGCCAGTGTTTTGAATTGCAGTGTCATATTTCCAGATCCAAGCCATAGATGGAAATATGAAAGCTTATTGGATGCAAGATCACTCCAGGGATCCTTCGAGAAAGCTCTGATCCACATCCTGGAAAGAGATCAATTCCCGCAAAGACACAAAGAAGCCATCACGAAAGATTTTCACG</t>
    <phoneticPr fontId="2"/>
  </si>
  <si>
    <t>Zfp202</t>
    <phoneticPr fontId="2"/>
  </si>
  <si>
    <t>zinc finger protein 202</t>
    <phoneticPr fontId="2"/>
  </si>
  <si>
    <t>NP_109638.2  zinc finger protein 202 isoform 1</t>
    <phoneticPr fontId="2"/>
  </si>
  <si>
    <t>Znf202; C130037E22Rik</t>
    <phoneticPr fontId="2"/>
  </si>
  <si>
    <t>ZNF202</t>
    <phoneticPr fontId="2"/>
  </si>
  <si>
    <t>#7002</t>
  </si>
  <si>
    <t>CCCTTTGTCTTAGGGAGCCGAAGCTGCCGCCACAGGGCGAGAGGTTGCGGCAGATG</t>
    <phoneticPr fontId="2"/>
  </si>
  <si>
    <t>Zfp647</t>
  </si>
  <si>
    <t>zinc finger protein 647</t>
    <phoneticPr fontId="2"/>
  </si>
  <si>
    <t>NP_001161748.1  zinc finger protein 250</t>
    <phoneticPr fontId="2"/>
  </si>
  <si>
    <t>Es492; Znf250; 6030449J21</t>
    <phoneticPr fontId="2"/>
  </si>
  <si>
    <t>ZNF250</t>
    <phoneticPr fontId="2"/>
  </si>
  <si>
    <t>#7003</t>
  </si>
  <si>
    <t>TAGGCGACGGTACCACTGGAAGATGAAACCGGCATTTCCAGA</t>
    <phoneticPr fontId="2"/>
  </si>
  <si>
    <t>Nsf</t>
    <phoneticPr fontId="2"/>
  </si>
  <si>
    <t>N-ethylmaleimide sensitive fusion protein</t>
    <phoneticPr fontId="2"/>
  </si>
  <si>
    <t>NP_032766.2  vesicle-fusing ATPase</t>
    <phoneticPr fontId="2"/>
  </si>
  <si>
    <t>SKD2</t>
    <phoneticPr fontId="2"/>
  </si>
  <si>
    <t>NSF</t>
    <phoneticPr fontId="2"/>
  </si>
  <si>
    <t>Arf2</t>
    <phoneticPr fontId="2"/>
  </si>
  <si>
    <t>ADP-ribosylation factor 2</t>
    <phoneticPr fontId="2"/>
  </si>
  <si>
    <t>NP_001291503.1  ADP-ribosylation factor 2</t>
    <phoneticPr fontId="2"/>
  </si>
  <si>
    <t>#7004</t>
  </si>
  <si>
    <t>CTCTTCCTGTAAGCGGCCAGAGGTCACCTGCCAAGATGGTTCGCTACTCTCTTGACCCAGAAAACCCCACAAAATCATGCAAATCAAGAGGGTCAAACCTTCGTGTTCACTTTAAGAACACCCGGGAAACTGCCCAGGCCATCAAGGGAATGCATATCCGCAAAGCCACCAAGTATCTGAAGGATGTCACCTTAAAGAAGCAATGTGTGCCATTCCGGCGGTATAATGGTGGAGTTGGTAGGTGCGCCCAG</t>
    <phoneticPr fontId="2"/>
  </si>
  <si>
    <t>Gm10294</t>
  </si>
  <si>
    <t>ribosomal protein L17</t>
    <phoneticPr fontId="2"/>
  </si>
  <si>
    <t>NP_001002239.2  large ribosomal subunit protein uL22 isoform a</t>
    <phoneticPr fontId="2"/>
  </si>
  <si>
    <t>L17; PD-1; uL22; RPL23</t>
    <phoneticPr fontId="2"/>
  </si>
  <si>
    <t>RPL17</t>
    <phoneticPr fontId="2"/>
  </si>
  <si>
    <t>#7005</t>
  </si>
  <si>
    <t>TGGGTCCGGGCCTGCGCGGCTCGCCTGCTCGTCGGGTGTAGTACCCTAGGCGGCTTCCTCTGCAACTGCGGGTCCCAGCTCTGTCTCTGAGCCCCTGGTCGTTCGCTGTCGCCAGCGCCTCGGTTGTTGCTGGGCCCTCGGGAGCTCAAGACGCGCAGGCGGTGTTGCCCTCCTTAACCAAGGCCGAGCCCGTGGTAGCATCCGGCAGGGAAATGGTCGTGGTTTCCGTGCCCGCCGAAGTCACCGTAATCCTGTTAGATATCGAAGGTACCACAACCCCGATTGCTTTCGTGAAG</t>
    <phoneticPr fontId="2"/>
  </si>
  <si>
    <t>Enoph1</t>
  </si>
  <si>
    <t>enolase-phosphatase 1</t>
    <phoneticPr fontId="2"/>
  </si>
  <si>
    <t>NP_001156507.1  enolase-phosphatase E1</t>
    <phoneticPr fontId="2"/>
  </si>
  <si>
    <t>2310057D15Rik</t>
    <phoneticPr fontId="2"/>
  </si>
  <si>
    <t>ENOPH1</t>
    <phoneticPr fontId="2"/>
  </si>
  <si>
    <t>#7006</t>
  </si>
  <si>
    <t>TGAGATTCTAAGGATCATGTCTGCGAGTCAGGATTCTCGATCCAGAGACAATGGCCCCGACGGGATGGAGCCGGAAGGCGTCATCGAGAGTAACTGGAACGAGATTGTGGATAGCTTTGATGACATGAATCTCTCAGAGTCCCTCCTCCGTGGTATTTATGCCTATGGTTTTGAGAAGCCCTCTGCCATCCAGCAGCGAGCTATTCTTCCTGTATCAAGG</t>
    <phoneticPr fontId="2"/>
  </si>
  <si>
    <t>Eif4a1</t>
  </si>
  <si>
    <t>eukaryotic translation initiation factor 4A1</t>
    <phoneticPr fontId="2"/>
  </si>
  <si>
    <t>NP_659207.1  eukaryotic initiation factor 4A-I isoform 1</t>
    <phoneticPr fontId="2"/>
  </si>
  <si>
    <t>Eif4; Ddx2a; BM-010</t>
    <phoneticPr fontId="2"/>
  </si>
  <si>
    <t>EIF4A1</t>
    <phoneticPr fontId="2"/>
  </si>
  <si>
    <t>#7007</t>
  </si>
  <si>
    <t>CAGGGCGCCTCGGGGTGCCGACGGCGGCCAGGAGGGGAGCGCCGCGCGTCCTGGAGGGGACAGCGTCGCCAAGCAGCTTCAGTAACTTGTGATTGGTGGTTGGCTATCCAGTTGTTCATCCTCACATCAATGCACTGCCAATG</t>
    <phoneticPr fontId="2"/>
  </si>
  <si>
    <t>Tbl1xr1</t>
  </si>
  <si>
    <t>transducin (beta)-like 1X-linked receptor 1</t>
    <phoneticPr fontId="2"/>
  </si>
  <si>
    <t>NP_109657.2  F-box-like/WD repeat-containing protein TBL1XR1</t>
    <phoneticPr fontId="2"/>
  </si>
  <si>
    <t>C21; DC42; Ira1; TBLR1; 8030499H02Rik; A630076E03Rik; C230089I12Rik</t>
    <phoneticPr fontId="2"/>
  </si>
  <si>
    <t>TBL1XR1</t>
    <phoneticPr fontId="2"/>
  </si>
  <si>
    <t>#7008</t>
  </si>
  <si>
    <t>TGAGCCCGCGACAGACGGCTCCTTCTGACCAATGGGTTGAC</t>
    <phoneticPr fontId="2"/>
  </si>
  <si>
    <t>Pwwp2a</t>
  </si>
  <si>
    <t>PWWP domain containing 2A</t>
    <phoneticPr fontId="2"/>
  </si>
  <si>
    <t>NP_001157703.1  PWWP domain-containing protein 2A isoform a</t>
    <phoneticPr fontId="2"/>
  </si>
  <si>
    <t>4631424J17Rik; D930040F23Rik</t>
    <phoneticPr fontId="2"/>
  </si>
  <si>
    <t>PWWP2A</t>
    <phoneticPr fontId="2"/>
  </si>
  <si>
    <t>#7009</t>
  </si>
  <si>
    <t>CGAAGGCGGAAACGCTGAGTCGTTGGTTAGGCGCGCCGCTAGCTTCACGGCGCGGGCTCTTCCGTGGCCGCCATGGCGTCGGAGCGGCCGCGGGAGCCGGACGGCGAG</t>
    <phoneticPr fontId="2"/>
  </si>
  <si>
    <t>Secisbp2</t>
  </si>
  <si>
    <t>SECIS binding protein 2</t>
  </si>
  <si>
    <t>NP_083555.1  selenocysteine insertion sequence-binding protein 2 isoform 1</t>
    <phoneticPr fontId="2"/>
  </si>
  <si>
    <t>SBP2; 2210413N07Rik; 2810012K13Rik</t>
    <phoneticPr fontId="2"/>
  </si>
  <si>
    <t>SECISBP2</t>
    <phoneticPr fontId="2"/>
  </si>
  <si>
    <t>#7010</t>
  </si>
  <si>
    <t>AATAATAGTTCAATGGTTGGAGTGGAGGATCAAGAACGCTTTCTATTGGCCTGTACA</t>
    <phoneticPr fontId="2"/>
  </si>
  <si>
    <t>Rpusd1</t>
  </si>
  <si>
    <t>RNA pseudouridylate synthase domain containing 1</t>
    <phoneticPr fontId="2"/>
  </si>
  <si>
    <t>NP_082285.1  RNA pseudouridylate synthase domain-containing protein 1 isoform 1</t>
    <phoneticPr fontId="2"/>
  </si>
  <si>
    <t>Rlucl; 2310051D06Rik</t>
    <phoneticPr fontId="2"/>
  </si>
  <si>
    <t>RPUSD1</t>
    <phoneticPr fontId="2"/>
  </si>
  <si>
    <t>#7011</t>
  </si>
  <si>
    <t>TCTCCGCATCGAGCCCTTGCGCACGACGGAGGGCGGCCCATGGTCTGTGGGTCGGATGTCTGGCGGTCACACCCGCCGGGAAGATCTTCTGGCGGAAACAGAATCTGCTCCTTTCGGGAAAGGCTGATTGCGCGGTTACGTGCAGCGTGTGTTGAGGAGTGGCTCTGGAAACTTAAAGAGCCCGACGATCAAGTGATCTTGCCAACTACCGTTTTAATCAGCATGTTTTATTTTGTTGTGGTACAGGCTCAG</t>
    <phoneticPr fontId="2"/>
  </si>
  <si>
    <t>1110002L01Rik</t>
  </si>
  <si>
    <t>RIKEN cDNA 1110002L01 gene</t>
    <phoneticPr fontId="2"/>
  </si>
  <si>
    <t>LOC100043040</t>
    <phoneticPr fontId="2"/>
  </si>
  <si>
    <t>#7012</t>
  </si>
  <si>
    <t>ACTAGTGTCAGGTCGTGAGTCATGCACAGCCATGATTTCTGCATCCTTGGCCACCTTGCTCAGTTTTCTGGAGTGTTGAGATTCAATGCGCC</t>
    <phoneticPr fontId="2"/>
  </si>
  <si>
    <t>Nlrp12</t>
    <phoneticPr fontId="2"/>
  </si>
  <si>
    <t>NLR family, pyrin domain containing 12</t>
    <phoneticPr fontId="2"/>
  </si>
  <si>
    <t>NP_001028603.1  NACHT, LRR and PYD domains-containing protein 12</t>
    <phoneticPr fontId="2"/>
  </si>
  <si>
    <t>Nalp12; PYPAF7; monarch-1</t>
    <phoneticPr fontId="2"/>
  </si>
  <si>
    <t>NLRP12</t>
    <phoneticPr fontId="2"/>
  </si>
  <si>
    <t>#7013</t>
  </si>
  <si>
    <t>CAGCAGCCTCGAGGAGGACGAGGACTTTTTCTTCACCGCCAGGACCTCCTTCTTCAGGAGAGCGCCTCCGGGCAAGTCCCGTTAGGGTCAGCCG</t>
    <phoneticPr fontId="2"/>
  </si>
  <si>
    <t>Rassf3</t>
  </si>
  <si>
    <t>Ras association (RalGDS/AF-6) domain family member 3</t>
    <phoneticPr fontId="2"/>
  </si>
  <si>
    <t>NP_620406.1  ras association domain-containing protein 3 isoform 1</t>
    <phoneticPr fontId="2"/>
  </si>
  <si>
    <t>AW212023, AW322379</t>
    <phoneticPr fontId="2"/>
  </si>
  <si>
    <t>RASSF3</t>
    <phoneticPr fontId="2"/>
  </si>
  <si>
    <t>#7014</t>
  </si>
  <si>
    <t>TGGACTGCTCGCCGCCGCAGCGAGGGAAGAGGGTGCGGCCGCCGCGGCGGGGACTGAGGCACAGACTGACCCGGCGTGGACCGCGGAGATGCTGGGCGTGGCGGCCGGAATGACCAACAG</t>
    <phoneticPr fontId="2"/>
  </si>
  <si>
    <t>Lims1</t>
  </si>
  <si>
    <t>LIM and senescent cell antigen-like domains 1</t>
    <phoneticPr fontId="2"/>
  </si>
  <si>
    <t>NP_080424.2  LIM and senescent cell antigen-like-containing domain protein 1 isoform 1</t>
    <phoneticPr fontId="2"/>
  </si>
  <si>
    <t>PINCH; Lims1l; PINCH1; 2310016J22Rik; 4921524A02Rik; C430041B13Rik</t>
    <phoneticPr fontId="2"/>
  </si>
  <si>
    <t>LIMS1</t>
    <phoneticPr fontId="2"/>
  </si>
  <si>
    <t>#7015</t>
  </si>
  <si>
    <t>CTGAGTAAGTACCACCTTGGTGTTTGCTGTGGAAAGAACCCAGAAACAGCGTCTCTGAAGTGGATCGCAGGAAAGAAGAGCCTGCACTTGGGAACACAACTGAGATCCCTCCTATAGGAAACCTTACAATTAACCATCCCAAGGACGGAAAGCAAAGAGATCTCGTCCATCAGTACTTCTTTCTCTCTG</t>
    <phoneticPr fontId="2"/>
  </si>
  <si>
    <t>Trpm3</t>
    <phoneticPr fontId="2"/>
  </si>
  <si>
    <t>transient receptor potential cation channel, subfamily M, member 3</t>
    <phoneticPr fontId="2"/>
  </si>
  <si>
    <t>NP_001030316.1  transient receptor potential cation channel subfamily M member 3 isoform a</t>
    <phoneticPr fontId="2"/>
  </si>
  <si>
    <t>MLSN2; LTRPC3; 9330180E14; 6330504P12Rik; B930001P07Rik</t>
    <phoneticPr fontId="2"/>
  </si>
  <si>
    <t>Klf9</t>
    <phoneticPr fontId="2"/>
  </si>
  <si>
    <t>Kruppel-like transcription factor 9</t>
    <phoneticPr fontId="2"/>
  </si>
  <si>
    <t>NP_034768.2  Krueppel-like factor 9</t>
    <phoneticPr fontId="2"/>
  </si>
  <si>
    <t>Bteb1; BTEB-1; Gm9971; 2310051E17Rik</t>
    <phoneticPr fontId="2"/>
  </si>
  <si>
    <t>KLF9</t>
    <phoneticPr fontId="2"/>
  </si>
  <si>
    <t>#7016</t>
  </si>
  <si>
    <t>TCTACTCCCTCGGGCCCGGCGGAGCGGCCCGGCGGAGCGCCCCCCGGAGCTCGGAGCAG</t>
    <phoneticPr fontId="2"/>
  </si>
  <si>
    <t>Tead3</t>
  </si>
  <si>
    <t xml:space="preserve"> TEA domain family member 3</t>
    <phoneticPr fontId="2"/>
  </si>
  <si>
    <t>NP_001091696.2  transcriptional enhancer factor TEF-5 isoform 1</t>
    <phoneticPr fontId="2"/>
  </si>
  <si>
    <t>TEF-5; DTEF-1; ETFR-1; TEAD-3; Tcf13r2</t>
    <phoneticPr fontId="2"/>
  </si>
  <si>
    <t>TEAD3</t>
    <phoneticPr fontId="2"/>
  </si>
  <si>
    <t>#7017</t>
  </si>
  <si>
    <t>GGTGAGTACCGGAAGTGAGGCCGTACAGGCGTGTGGCGTGCGGGTGACTTTAGTCTAGACTGCAGACGAACGATAACTCAGATCTGCCTAT</t>
    <phoneticPr fontId="2"/>
  </si>
  <si>
    <t>Htr2b</t>
    <phoneticPr fontId="2"/>
  </si>
  <si>
    <t>5-hydroxytryptamine (serotonin) receptor 2B</t>
    <phoneticPr fontId="2"/>
  </si>
  <si>
    <t>NP_032337.2  5-hydroxytryptamine receptor 2B</t>
    <phoneticPr fontId="2"/>
  </si>
  <si>
    <t>5-HT2B; 5-HT-2B; 5-HT-2F</t>
    <phoneticPr fontId="2"/>
  </si>
  <si>
    <t>HTR2B</t>
    <phoneticPr fontId="2"/>
  </si>
  <si>
    <t>Armc9</t>
    <phoneticPr fontId="2"/>
  </si>
  <si>
    <t>armadillo repeat containing 9</t>
    <phoneticPr fontId="2"/>
  </si>
  <si>
    <t>NP_084460.1  lisH domain-containing protein ARMC9 isoform 1</t>
    <phoneticPr fontId="2"/>
  </si>
  <si>
    <t>3830422A13Rik; 4831423D23Rik; 4930438O05Rik; 5730415N24Rik</t>
    <phoneticPr fontId="2"/>
  </si>
  <si>
    <t>ARMC9</t>
    <phoneticPr fontId="2"/>
  </si>
  <si>
    <t>#7018</t>
  </si>
  <si>
    <t>ACCACAAAAGGNAGGGGTGAATACTACAGCAGCAACAGCAACAACAGGAGCGCCTGTCCCTGTTCACTGCAGGAGAACTTAAGTCTCTGGAGAACTGTGTTCTGGGACCAAACCAAGAGAAGAGCCTGAGTGTGCAGAACCGGGTCCAGGACTTCCAGGGAGCCAGCCTGCTTGTCTGCGCCAGGGAGGTCATCGCCAGCAACCTCTCCCGGCCTGAGACCCCAGCCCCACTCCAGGTCCCAGAGATGGCCTCACTGCTGTCGCTGCAGGAGGAAAACCAGCTGCTGCAGCAGGAGCTGTCCCGCGTGGAGGACCTGCTGGCCCAGAGCCGCGCAGAGCGGGATGAGCTGGCCATCAAGTACAATGCTGTCAATGAGAGG</t>
    <phoneticPr fontId="2"/>
  </si>
  <si>
    <t>Crocc</t>
  </si>
  <si>
    <t>ciliary rootlet coiled-coil, rootletin</t>
    <phoneticPr fontId="2"/>
  </si>
  <si>
    <t>NP_742120.2  rootletin isoform 1</t>
    <phoneticPr fontId="2"/>
  </si>
  <si>
    <t>KIAA0445</t>
    <phoneticPr fontId="2"/>
  </si>
  <si>
    <t>CROCC</t>
    <phoneticPr fontId="2"/>
  </si>
  <si>
    <t>#7019</t>
  </si>
  <si>
    <t>TGGAGTCCCTCCTTCCTCTGCCACCGCGTGGGCTGTGGAGCGGACCCGAGCGCGAGCGCGGGCCCAGCCAGA</t>
    <phoneticPr fontId="2"/>
  </si>
  <si>
    <t>Syce3</t>
  </si>
  <si>
    <t>synaptonemal complex central element protein 3</t>
    <phoneticPr fontId="2"/>
  </si>
  <si>
    <t>NP_001156352.1  synaptonemal complex central element protein 3</t>
    <phoneticPr fontId="2"/>
  </si>
  <si>
    <t>TSEG2; TSEG-2; 1700007E06Rik</t>
    <phoneticPr fontId="2"/>
  </si>
  <si>
    <t>SYCE3</t>
    <phoneticPr fontId="2"/>
  </si>
  <si>
    <t>#7020</t>
  </si>
  <si>
    <t>ACGCGGGGACGCCACACGTCGGGTCCCGTTGGTTACGTCGCCGGCTGTGCCCGGACCCGAGATGAGCAATAACAGCAATAAGAGAGCTCCAACAACAGCAACACAAAGGTTGAAGCAGGACTACCTTCGAATTAAGAAAGACCCAGTGCCTTACATCTGTGCAGAGCCCCTCCCTTCAAATATTCTTGAATG</t>
    <phoneticPr fontId="2"/>
  </si>
  <si>
    <t>Ube2j2</t>
  </si>
  <si>
    <t>ubiquitin-conjugating enzyme E2J 2</t>
    <phoneticPr fontId="2"/>
  </si>
  <si>
    <t>NP_001034246.1  ubiquitin-conjugating enzyme E2 J2 isoform a</t>
    <phoneticPr fontId="2"/>
  </si>
  <si>
    <t>Ubc6; Ubc6p; NCUBE-2; 1200007B18Rik; 2400008G19Rik; 5730472G04Rik</t>
    <phoneticPr fontId="2"/>
  </si>
  <si>
    <t>UBE2J2</t>
    <phoneticPr fontId="2"/>
  </si>
  <si>
    <t>#7021</t>
  </si>
  <si>
    <t>AAGGCTTTCTGGCTTCCCTCGGCTGTGCGGGTAATCTGCGGAGCGAG</t>
    <phoneticPr fontId="2"/>
  </si>
  <si>
    <t>Zscan30</t>
    <phoneticPr fontId="2"/>
  </si>
  <si>
    <t>zinc finger and SCAN domain containing 30</t>
    <phoneticPr fontId="2"/>
  </si>
  <si>
    <t>NP_001357862.1  zinc finger and SCAN domain-containing protein 30 isoform 1</t>
    <phoneticPr fontId="2"/>
  </si>
  <si>
    <t>Gm754; Zfp397os; C230097I24Rik</t>
    <phoneticPr fontId="2"/>
  </si>
  <si>
    <t>ZSCAN30</t>
    <phoneticPr fontId="2"/>
  </si>
  <si>
    <t>#7022</t>
  </si>
  <si>
    <t>CTTGCGGTTCGAAGGGCCTGCTATGGTGTGCTTCGGTTCATTATGGAGAGTGGGGCCAAGGGCTGCGAGGTTGTGGTGTCTGGGAAGCTCCGAGGACAGAGAGCCAAGTCCATGAAGTTTGTGGATGGTCTGATGATTCACAGTGGAGATCCTGTTAACTACTATGTCGACACNNNNNNGTGCGCTCATGTGCTCCTCAGACAGG</t>
    <phoneticPr fontId="2"/>
  </si>
  <si>
    <t>Rps3</t>
  </si>
  <si>
    <t>ribosomal protein S3</t>
    <phoneticPr fontId="2"/>
  </si>
  <si>
    <t>NP_036182.1  small ribosomal subunit protein uS3</t>
    <phoneticPr fontId="2"/>
  </si>
  <si>
    <t>Rs_3; D7Ertd795e</t>
    <phoneticPr fontId="2"/>
  </si>
  <si>
    <t>RPS3</t>
    <phoneticPr fontId="2"/>
  </si>
  <si>
    <t>#7023</t>
  </si>
  <si>
    <t>AGCTGGGGCGCAGCGTGCGGTCGGTGATGAGGGGCAGTGGCGGCGCTCCGGGCGCAGGGCCGGCT</t>
    <phoneticPr fontId="2"/>
  </si>
  <si>
    <t>Arhgap39</t>
  </si>
  <si>
    <t>Rho GTPase activating protein 39</t>
    <phoneticPr fontId="2"/>
  </si>
  <si>
    <t>NP_001161760.2  rho GTPase-activating protein 39 isoform 1</t>
    <phoneticPr fontId="2"/>
  </si>
  <si>
    <t>Porf-2; Kiaa1688; 9530053N22; D15Wsu169e</t>
    <phoneticPr fontId="2"/>
  </si>
  <si>
    <t>ARHGAP39</t>
    <phoneticPr fontId="2"/>
  </si>
  <si>
    <t>#7024</t>
  </si>
  <si>
    <t>TAGAGTAAAGAAGGTTCCGGTTCCCGGAGGTTCCCGGGCTTTGCGGTCCGCGCCCGGCCGGAAACCCCTTTGCCTAGCAGCCGGTTCCGGTTCG</t>
    <phoneticPr fontId="2"/>
  </si>
  <si>
    <t>Senp1</t>
  </si>
  <si>
    <t>SUMO1/sentrin specific peptidase 1</t>
    <phoneticPr fontId="2"/>
  </si>
  <si>
    <t>NP_001366502.1  sentrin-specific protease 1 isoform 1</t>
    <phoneticPr fontId="2"/>
  </si>
  <si>
    <t>suPr-2; D15Ertd528e; 2310046A20Rik; E330036L07Rik</t>
    <phoneticPr fontId="2"/>
  </si>
  <si>
    <t>SENP1</t>
    <phoneticPr fontId="2"/>
  </si>
  <si>
    <t>#7025</t>
  </si>
  <si>
    <t>TTAACATTCCCAAGGTGCTGCTGCCCTTCACGCGGGCCACGCGCGTGAACTTCACTCCGGAAGCTTCTGAGGGCTGCTACCGCTG</t>
    <phoneticPr fontId="2"/>
  </si>
  <si>
    <t>Nup210</t>
  </si>
  <si>
    <t>nucleoporin 210</t>
    <phoneticPr fontId="2"/>
  </si>
  <si>
    <t>NP_061285.2  nuclear pore membrane glycoprotein 210 precursor</t>
    <phoneticPr fontId="2"/>
  </si>
  <si>
    <t>gp190; gp210; Pom210; 9830001L10</t>
    <phoneticPr fontId="2"/>
  </si>
  <si>
    <t>NUP210</t>
    <phoneticPr fontId="2"/>
  </si>
  <si>
    <t>#7026</t>
    <phoneticPr fontId="2"/>
  </si>
  <si>
    <t>AGCCTAGCACCCGCCAATCCCGGAGCCCGCCACCGCCCGAGCGACGGCAGCTTTTACCAATGAGCGCTTGCATCTCTCCAGACCCTCTT</t>
    <phoneticPr fontId="2"/>
  </si>
  <si>
    <t>Sp6</t>
    <phoneticPr fontId="2"/>
  </si>
  <si>
    <t>trans-acting transcription factor 6</t>
    <phoneticPr fontId="2"/>
  </si>
  <si>
    <t>NP_001350159.1  transcription factor Sp6</t>
    <phoneticPr fontId="2"/>
  </si>
  <si>
    <t>Epfn; Klf14; 1110025J03Rik</t>
    <phoneticPr fontId="2"/>
  </si>
  <si>
    <t>SP6</t>
    <phoneticPr fontId="2"/>
  </si>
  <si>
    <t>#7026</t>
  </si>
  <si>
    <t>Sp2</t>
    <phoneticPr fontId="2"/>
  </si>
  <si>
    <t>Sp2 transcription factor</t>
    <phoneticPr fontId="2"/>
  </si>
  <si>
    <t>NP_001074433.1  transcription factor Sp2 isoform 2</t>
    <phoneticPr fontId="2"/>
  </si>
  <si>
    <t>mKIAA0048; 4930480I16Rik</t>
    <phoneticPr fontId="2"/>
  </si>
  <si>
    <t>SP2</t>
    <phoneticPr fontId="2"/>
  </si>
  <si>
    <t>#7027</t>
  </si>
  <si>
    <t>AAAAGTCTTCTCCGGCTTCTCAGGGGAAAAGTTCGGAAAGCCTGAGCGCGGTGAAGTGCAACCTTTCCTCCAGGCCGTCAGCTGCCCTTG</t>
    <phoneticPr fontId="2"/>
  </si>
  <si>
    <t>Dyrk3</t>
  </si>
  <si>
    <t>dual-specificity tyrosine phosphorylation regulated kinase 3</t>
    <phoneticPr fontId="2"/>
  </si>
  <si>
    <t>NP_663483.1  dual specificity tyrosine-phosphorylation-regulated kinase 3 isoform a</t>
    <phoneticPr fontId="2"/>
  </si>
  <si>
    <t>BC006704</t>
    <phoneticPr fontId="2"/>
  </si>
  <si>
    <t>DYRK3</t>
    <phoneticPr fontId="2"/>
  </si>
  <si>
    <t>#7028</t>
  </si>
  <si>
    <t>TAAGCGAGGAGGAGCTGCGCTCTCTAGGACCCGAGGAGGGAGAGCTGCAGGGAGACGGAGCCTCCAGCGGGTGCTGCCGCGAGCGGCCGGCCGAGGGGGCTGGAAATGAAAGTAAAGCGCTCCGGAGCCACATGGACCGAGCTGCCCGGGCGGCGGCGCCGGGAGCAGGATGCGGCCGCCCGTAATTAAATAGCATTTACTCTTATTATTACTAATAATAATAACGTAATCATACCTCTAGTCATAGCATACCATTTATCGGGCTCGGCGCAGGCCCGCGGGGAGCGCAGCCCGGCCGAG</t>
    <phoneticPr fontId="2"/>
  </si>
  <si>
    <t>Zc3h7b</t>
  </si>
  <si>
    <t>zinc finger CCCH type containing 7B</t>
    <phoneticPr fontId="2"/>
  </si>
  <si>
    <t>NP_001074485.1  zinc finger CCCH domain-containing protein 7B</t>
    <phoneticPr fontId="2"/>
  </si>
  <si>
    <t>Gm627; Scrg3; Zc2h7b; mKIAA1031</t>
    <phoneticPr fontId="2"/>
  </si>
  <si>
    <t>ZC3H7B</t>
    <phoneticPr fontId="2"/>
  </si>
  <si>
    <t>#7029</t>
  </si>
  <si>
    <t>ACTGGGCGTCGCGCCGCGCGAGCCCGGGGCCATCTAAGTGCTGCTCCCGCGACATGGCTTTCAATTTTGGGGCTCCTTCGGGCACTTCGGGCACCTCTACAGCCACCGCGGCACCGGCGGGTGGGTTTGGAGGATTTGGAACAACAACTACAACTGCAGGCTCTGCCTTCAGCTTTTCAGCCCCAACAAACACAGGCAGTACAGGCCTTCTCGGTGGCACTCAGAACAAAGGTTTTGGCTTTGGTACTGGTTTTGGCACAACGACGGGAACTGGCACTGGTTTAGGCACTGGCTTGGGAACCGGACTTGGATTTGGAGGATTTAATACCCAGCAGCAGCAGCAGCAGCAGCAGACTT</t>
    <phoneticPr fontId="2"/>
  </si>
  <si>
    <t>Nup54</t>
  </si>
  <si>
    <t>nucleoporin 54</t>
    <phoneticPr fontId="2"/>
  </si>
  <si>
    <t>NP_001346924.1  nuclear pore complex protein Nup54 isoform 1</t>
    <phoneticPr fontId="2"/>
  </si>
  <si>
    <t>54kDa; 3110079L04Rik</t>
    <phoneticPr fontId="2"/>
  </si>
  <si>
    <t>NUP54</t>
    <phoneticPr fontId="2"/>
  </si>
  <si>
    <t>#7030</t>
  </si>
  <si>
    <t>TGCCAGAGCCTGTATCTACGAGAGTTCTGAGTGCTCGGCAACTTCACGACTTCCCTCTTCCTGCCTCCTGTGCCCACCGTTCTTAGGCATCAGCATGCCGGGTCCAACGCCCAGTGGCACCAACGTGGGCTCCTCTGGCCGCTCTCCCAGCAAAGCGGTGGCCGCACGGGCTGCGGGATCCACTGTTCGGCAGAG</t>
    <phoneticPr fontId="2"/>
  </si>
  <si>
    <t>Sec61b</t>
  </si>
  <si>
    <t>SEC61 translocon subunit beta</t>
    <phoneticPr fontId="2"/>
  </si>
  <si>
    <t>NP_077133.1  protein transport protein Sec61 subunit beta</t>
    <phoneticPr fontId="2"/>
  </si>
  <si>
    <t>1190006C12Rik</t>
    <phoneticPr fontId="2"/>
  </si>
  <si>
    <t>SEC61B</t>
    <phoneticPr fontId="2"/>
  </si>
  <si>
    <t>#7031</t>
  </si>
  <si>
    <t>AGCCCGCCTCAGCCTCACCCGGCCGAGCGCTGTTCGCCAGCCCCGCGCCAGCGAGTCCGGGACCTGGCCGCACGGGGCCTGCGGACTCGG</t>
    <phoneticPr fontId="2"/>
  </si>
  <si>
    <t>Rnf111</t>
  </si>
  <si>
    <t>ring finger 111</t>
    <phoneticPr fontId="2"/>
  </si>
  <si>
    <t>NP_001408496.1  E3 ubiquitin-protein ligase Arkadia isoform 1</t>
    <phoneticPr fontId="2"/>
  </si>
  <si>
    <t>ARK; Arkadia</t>
    <phoneticPr fontId="2"/>
  </si>
  <si>
    <t>RNF111</t>
    <phoneticPr fontId="2"/>
  </si>
  <si>
    <t>#7032</t>
  </si>
  <si>
    <t>AAAGGGTTGCGGACCCGCGGCGCTTACTCGACGACACGGCCCGGGGGCTTCGACGCCCCGCTCCCGCAGCAGGTACTTTATTTGTGGGAAAGAGATTACGGACTTGAATATTGCAGGTGCTGAGATG</t>
    <phoneticPr fontId="2"/>
  </si>
  <si>
    <t>N4bp2</t>
  </si>
  <si>
    <t>NEDD4 binding protein 2</t>
    <phoneticPr fontId="2"/>
  </si>
  <si>
    <t>NP_001020088.1  NEDD4-binding protein 2</t>
    <phoneticPr fontId="2"/>
  </si>
  <si>
    <t>B3bp; Gm868; Gm1791; E430014I16</t>
    <phoneticPr fontId="2"/>
  </si>
  <si>
    <t>N4BP2</t>
    <phoneticPr fontId="2"/>
  </si>
  <si>
    <t>#7033</t>
  </si>
  <si>
    <t>TGGTCTACAAAGCAAGTGTTGTGGCTTGTGAAGGCCTAGCAGGTGTGAGTTTGGTTCCCACTGCAGCCAGCAAGAAGATGATGCTGAGCCAGATTGCCAGCAAGCAGGCTGAAAACGGCGAGCGGGCAGGTAGCCCTGATGTGCTGAGGTGCTCCAGTCAG</t>
    <phoneticPr fontId="2"/>
  </si>
  <si>
    <t>Zfp740</t>
  </si>
  <si>
    <t>zinc finger protein 740</t>
    <phoneticPr fontId="2"/>
  </si>
  <si>
    <t>NP_001276619.1  zinc finger protein 740 isoform 1</t>
    <phoneticPr fontId="2"/>
  </si>
  <si>
    <t>Znf740; 1110034O07Rik</t>
    <phoneticPr fontId="2"/>
  </si>
  <si>
    <t>ZNF740</t>
    <phoneticPr fontId="2"/>
  </si>
  <si>
    <t>#7034</t>
  </si>
  <si>
    <t>TGCGTCCGCGACTGGTATGGTGCTGGCGGCCGCGGTCGCTGCCTGCGTTCTGAAGCCCGCGAGGAGCCACAATGGAGACGCCGCCACTGCCTCCCGC</t>
    <phoneticPr fontId="2"/>
  </si>
  <si>
    <t>Klhl2</t>
    <phoneticPr fontId="2"/>
  </si>
  <si>
    <t>kelch-like 2, Mayven</t>
    <phoneticPr fontId="2"/>
  </si>
  <si>
    <t>NP_848748.2  kelch-like protein 2</t>
    <phoneticPr fontId="2"/>
  </si>
  <si>
    <t>Mav; ABP-KELCH; 6030411N21Rik; 8530402H02Rik</t>
    <phoneticPr fontId="2"/>
  </si>
  <si>
    <t>KLHL2</t>
    <phoneticPr fontId="2"/>
  </si>
  <si>
    <t>#7035</t>
  </si>
  <si>
    <t>CTCCTCCGGCAGCCAGGCAGCATGGCGGCGGTGGAGACGCGGGTGTGCGAGACGGACGGCTGCAGCAGCGAGGCCAAGCTCCAGTGTCCCACCTGCATCAAGCTGGGCATCCAGGGCTCGTACTTCTGCTCGCAG</t>
    <phoneticPr fontId="2"/>
  </si>
  <si>
    <t>Metap1</t>
  </si>
  <si>
    <t>methionyl aminopeptidase 1</t>
    <phoneticPr fontId="2"/>
  </si>
  <si>
    <t>NP_780433.1  methionine aminopeptidase 1</t>
    <phoneticPr fontId="2"/>
  </si>
  <si>
    <t>mKIAA0094; 1700029C17Rik</t>
    <phoneticPr fontId="2"/>
  </si>
  <si>
    <t>METAP1</t>
    <phoneticPr fontId="2"/>
  </si>
  <si>
    <t>#7036</t>
  </si>
  <si>
    <t>ATTGGCAAAGCCAGGCAGGCTGCAAAGACAGAGATAGAAAAGCTTCAG</t>
    <phoneticPr fontId="2"/>
  </si>
  <si>
    <t>Psma3</t>
  </si>
  <si>
    <t>proteasome subunit alpha 3</t>
    <phoneticPr fontId="2"/>
  </si>
  <si>
    <t>NP_001409967.1  proteasome subunit alpha type-3 isoform a</t>
    <phoneticPr fontId="2"/>
  </si>
  <si>
    <t>Lmpc8</t>
    <phoneticPr fontId="2"/>
  </si>
  <si>
    <t>PSMA3</t>
    <phoneticPr fontId="2"/>
  </si>
  <si>
    <t>#7037</t>
  </si>
  <si>
    <t>TGTGCGCGCATGCGCGCAGTGCAGGTTTGTACCGAGGTCTTATTAATCCCGTAGCAAGATCTGTGTCGTGCTCGGTCCACAAGTGAATCTGGACAGAGACGCCCGTGACGTCAGGAAAG</t>
    <phoneticPr fontId="2"/>
  </si>
  <si>
    <t>Vmac</t>
  </si>
  <si>
    <t>vimentin-type intermediate filament associated coiled-coil protein</t>
    <phoneticPr fontId="2"/>
  </si>
  <si>
    <t>NP_849257.1  vimentin-type intermediate filament-associated coiled-coil protein isoform 1</t>
    <phoneticPr fontId="2"/>
  </si>
  <si>
    <t>AI662250</t>
    <phoneticPr fontId="2"/>
  </si>
  <si>
    <t>VMAC</t>
    <phoneticPr fontId="2"/>
  </si>
  <si>
    <t>#7038</t>
  </si>
  <si>
    <t>AGCCGCTTTGTGCGGCGCGGCCGCGGCTCAGCATGGACGTGACGGTGTCGCAGCTCGTTGAGCTGTTTCTGCAGAGCCCTCTGGTGACCTGGGTGAAAACTTTTGGATCGTTTGGAAGCGGCCACCAGGACAACTTGACTCTGTACATGGATTTAGTGGACGGCATCTTTTTGAATCAAATCATGCTGCAAAT</t>
    <phoneticPr fontId="2"/>
  </si>
  <si>
    <t>0610010D24Rik</t>
  </si>
  <si>
    <t>coiled-coil domain containing 88C</t>
    <phoneticPr fontId="2"/>
  </si>
  <si>
    <t>NP_080957.2  protein Daple isoform 1</t>
    <phoneticPr fontId="2"/>
  </si>
  <si>
    <t>Daple; mKIAA1509; 0610010D24Rik</t>
    <phoneticPr fontId="2"/>
  </si>
  <si>
    <t>CCDC88C</t>
    <phoneticPr fontId="2"/>
  </si>
  <si>
    <t>#7039</t>
  </si>
  <si>
    <t>CTTCCTCTAGTCACGCCTCTTCATGCCCTTCACCGACGGACGTCCGATTTGTCCAATCAACACGCAAAGCGGTCGTCCTCGCTCACTAGCAAGCCTGTAGGACGCTCCCAGGGAGCCGCTTACACCAGGCC</t>
    <phoneticPr fontId="2"/>
  </si>
  <si>
    <t>Syne3</t>
    <phoneticPr fontId="2"/>
  </si>
  <si>
    <t>spectrin repeat containing, nuclear envelope family member 3</t>
    <phoneticPr fontId="2"/>
  </si>
  <si>
    <t>NP_001036164.1  nesprin-3 isoform alpha</t>
    <phoneticPr fontId="2"/>
  </si>
  <si>
    <t>KASH3; nesprin-3</t>
    <phoneticPr fontId="2"/>
  </si>
  <si>
    <t>SYNE3</t>
    <phoneticPr fontId="2"/>
  </si>
  <si>
    <t>Glrx5</t>
  </si>
  <si>
    <t>glutaredoxin 5</t>
    <phoneticPr fontId="2"/>
  </si>
  <si>
    <t>NP_082695.1  glutaredoxin-related protein 5, mitochondrial</t>
    <phoneticPr fontId="2"/>
  </si>
  <si>
    <t>GLRX5</t>
    <phoneticPr fontId="2"/>
  </si>
  <si>
    <t>#7040</t>
  </si>
  <si>
    <t>AAGCTGCCGGGCGCCTTCCTCTTGCATCGCGGCTGCAGCTTGCTTCTGTTCCCGCGCCCGCTTGCACATCCTCCTGCTCGCGCGGTCCTGCTGCCGTCCGGTGCTCCCCGTAGCCGCTCAGGCAGAGAG</t>
    <phoneticPr fontId="2"/>
  </si>
  <si>
    <t>Elovl5</t>
  </si>
  <si>
    <t>ELOVL fatty acid elongase 5</t>
    <phoneticPr fontId="2"/>
  </si>
  <si>
    <t>NP_599016.2  elongation of very long chain fatty acids protein 5</t>
    <phoneticPr fontId="2"/>
  </si>
  <si>
    <t>HELO1; 1110059L23Rik</t>
    <phoneticPr fontId="2"/>
  </si>
  <si>
    <t>ELOVL5</t>
    <phoneticPr fontId="2"/>
  </si>
  <si>
    <t>#7041</t>
  </si>
  <si>
    <t>CAGTTGTCACTCTTTCTCCTGAGAGTTGCCTGACCTCCCACTCACCCCGAGACCTGAAGCTGCCTGGGGGTCGTGGGTGTGCAGGCTGGACCACGCGAGTCCGAGACTTTAGTCCATCTAACCTGTAAGTCACAGACATCTCCGAAAGAAAGTATATTATTAAGAAGCAGTGAGTGAGGTATTTTGAAAAAATTGGAAGACTTACCATGAGTTTAAACACTTCAAGCAATGCCACTCCTGGGGACACCCAAAG</t>
    <phoneticPr fontId="2"/>
  </si>
  <si>
    <t>Ccdc171</t>
    <phoneticPr fontId="2"/>
  </si>
  <si>
    <t>coiled-coil domain containing 171</t>
    <phoneticPr fontId="2"/>
  </si>
  <si>
    <t>NP_001342307.1  coiled-coil domain-containing protein 171 isoform 1</t>
    <phoneticPr fontId="2"/>
  </si>
  <si>
    <t>4930418J05Rik; 4930473A06Rik; A330015D16Rik</t>
    <phoneticPr fontId="2"/>
  </si>
  <si>
    <t>CCDC171</t>
    <phoneticPr fontId="2"/>
  </si>
  <si>
    <t>#7042</t>
  </si>
  <si>
    <t>ATCTGCCGGGAGGCCTGAGACGCGGCATAGAGCCACATGCGAGCGGGGAGCCCAGGAGGCGGCGGCGACACCAGCAAGCAAGCAGCAGCAGCGGTGATCCGGACACGAAGACTCCAGAAGCAGCAGCAGTCACTGCAGTTAGAGCAGCAGGAGCAGCAGCAAGGTGCCTCAATAGCAACCCACTCGGCGGGCGAGCCCTCCAGAAGGCAACCGCCCGCCACCCCATCGCCTCCTTTCTCCGGAGTGTTCATGCCCCCGGG</t>
    <phoneticPr fontId="2"/>
  </si>
  <si>
    <t>Bbc3</t>
  </si>
  <si>
    <t>BCL2 binding component 3</t>
    <phoneticPr fontId="2"/>
  </si>
  <si>
    <t>NP_001120712.1  bcl-2-binding component 3 isoform 1</t>
    <phoneticPr fontId="2"/>
  </si>
  <si>
    <t>PUMA; PUMA/JFY1</t>
    <phoneticPr fontId="2"/>
  </si>
  <si>
    <t>BBC3</t>
    <phoneticPr fontId="2"/>
  </si>
  <si>
    <t>#7043</t>
  </si>
  <si>
    <t>AAAAAAAAAACCCACGGTCAGGGGAACTCTGGGTCGTGAAGACGGGCCACGTGAACGCGCTGCCCTATAGACTTCTGACCCAACGGCTGGAGCGCACTTGGAGGGCGGGCTAAGATCCTAAAAGAACCATCGCCATTGGCGGGAGCCCTCACTGAAGAAGGATGCTAATTGGTTTGCAGTCGGCCCTAACG</t>
    <phoneticPr fontId="2"/>
  </si>
  <si>
    <t>Morf4l2</t>
  </si>
  <si>
    <t>mortality factor 4 like 2</t>
    <phoneticPr fontId="2"/>
  </si>
  <si>
    <t>NP_001161698.1  mortality factor 4-like protein 2</t>
    <phoneticPr fontId="2"/>
  </si>
  <si>
    <t>Mrgx; Sid393p; mKIAA0026; 2410017O14Rik</t>
    <phoneticPr fontId="2"/>
  </si>
  <si>
    <t>MORF4L2</t>
    <phoneticPr fontId="2"/>
  </si>
  <si>
    <t>#7044</t>
  </si>
  <si>
    <t>AGCGCGGGCTGCAGAACCGGTGTTCCAGACGCTATGCCGGGCTTGCCGGCTAGGGGTGCTGCCATGGGTGGTGGGCCCCGGGGCCTCCGAAAAACTTGGACCGAGCTGCTGGGTAGAAGAGCCACAGTGTAAAAGGTTGCGTCTCAGTGAGCTGATCGACCGCGACCGCGACAGTGCTGACGCTTCCTCCGACCGGTCTGCTTCCTTCATCC</t>
    <phoneticPr fontId="2"/>
  </si>
  <si>
    <t>Fanca</t>
  </si>
  <si>
    <t>Fanconi anemia, complementation group A</t>
    <phoneticPr fontId="2"/>
  </si>
  <si>
    <t>NP_058621.2  Fanconi anemia group A protein homolog</t>
    <phoneticPr fontId="2"/>
  </si>
  <si>
    <t>FACA</t>
    <phoneticPr fontId="2"/>
  </si>
  <si>
    <t>FANCA</t>
    <phoneticPr fontId="2"/>
  </si>
  <si>
    <t>#7045</t>
  </si>
  <si>
    <t>CACACCGACGACTCCACGGGAGCCTCCCTCATTGGCTGCTGCTGTCT</t>
    <phoneticPr fontId="2"/>
  </si>
  <si>
    <t>Manf</t>
    <phoneticPr fontId="2"/>
  </si>
  <si>
    <t>mesencephalic astrocyte-derived neurotrophic factor</t>
    <phoneticPr fontId="2"/>
  </si>
  <si>
    <t>NP_083379.2  mesencephalic astrocyte-derived neurotrophic factor precursor</t>
    <phoneticPr fontId="2"/>
  </si>
  <si>
    <t>Armet; D18Mgi17; 3230402M22Rik</t>
    <phoneticPr fontId="2"/>
  </si>
  <si>
    <t>MANF</t>
    <phoneticPr fontId="2"/>
  </si>
  <si>
    <t>Dock3</t>
    <phoneticPr fontId="2"/>
  </si>
  <si>
    <t>dedicator of cyto-kinesis 3</t>
    <phoneticPr fontId="2"/>
  </si>
  <si>
    <t>NP_700462.2  dedicator of cytokinesis protein 3</t>
    <phoneticPr fontId="2"/>
  </si>
  <si>
    <t>PBP; MOCA; mKIAA0299</t>
    <phoneticPr fontId="2"/>
  </si>
  <si>
    <t>DOCK3</t>
    <phoneticPr fontId="2"/>
  </si>
  <si>
    <t>#7046</t>
  </si>
  <si>
    <t>AGGAAGGAGACGCGGCCGGCTTGAAAGTCTCAGCTCAGAGGAGTAGCTGCTGCAGCCGCCACCTGGTACCCGCCGCCACCTCCATAGAGCTCCGGCTCGCTGCTGGCGCTGAGGCGTGTCTGAAGCCCAACTTATCACTCTGAGGCGGCCGACCCA</t>
    <phoneticPr fontId="2"/>
  </si>
  <si>
    <t>Eif4g2</t>
    <phoneticPr fontId="2"/>
  </si>
  <si>
    <t>eukaryotic translation initiation factor 4, gamma 2</t>
    <phoneticPr fontId="2"/>
  </si>
  <si>
    <t>NP_038535.2  eukaryotic translation initiation factor 4 gamma 2 isoform 1</t>
    <phoneticPr fontId="2"/>
  </si>
  <si>
    <t>p97; Nat1; DAP-5; Natm1; E130105L11Rik</t>
    <phoneticPr fontId="2"/>
  </si>
  <si>
    <t>EIF4G2</t>
    <phoneticPr fontId="2"/>
  </si>
  <si>
    <t>#7047</t>
  </si>
  <si>
    <t>ATTTTGGCTGGTAGGCATCTCTGTGTCCTGCGCTCTCTTGGCAGCTACCGCATAGAAAGTCGCATCCAGGCTCTGTGCTGACGCCTTTGCTCAGGCTGTGCGTTTCTTGCAGGGTTTCTGAAGGCGGGTGGGAAAGACGAAAAGAGGAGAGTGGTCTCGGAACCTTCGGGAAGCGGGACCCGTGCCTTCTACTTCAGTGGAAACAGAAACATAGGTGGGTCTTGGAGGAGGGACTGAGTCGCAGTTCGAGGGCGGACCGCAGCGGCTCAGGGGAAGGTGACTGTGGGACCCATCGTTCCCAGTCGGAACAGTCGGCCTGAACAGGGCTTTAATGGTTGCTTTATCCGAAGACTGCGCAAGGAGTATTTGGATCTGTGATTCCATCAGTCCAAAAGGGCCAACACGGACGCTCTGCCAAGGAG</t>
    <phoneticPr fontId="2"/>
  </si>
  <si>
    <t>Zfp949</t>
  </si>
  <si>
    <t>zinc finger protein 949</t>
    <phoneticPr fontId="2"/>
  </si>
  <si>
    <t>XP_030100466.1  uncharacterized protein LOC71640 isoform X1</t>
    <phoneticPr fontId="2"/>
  </si>
  <si>
    <t>Nczf; 4930422I07Rik</t>
    <phoneticPr fontId="2"/>
  </si>
  <si>
    <t>#7048</t>
  </si>
  <si>
    <t>TTGTTTCCGCGATCGCTGGCAGCCGCCGCGGGCCCGGCGCGGGGTTACAGTCAG</t>
    <phoneticPr fontId="2"/>
  </si>
  <si>
    <t>Grsf1</t>
  </si>
  <si>
    <t>G-rich RNA sequence binding factor 1</t>
    <phoneticPr fontId="2"/>
  </si>
  <si>
    <t>NP_848815.2  G-rich sequence factor 1 isoform 1</t>
    <phoneticPr fontId="2"/>
  </si>
  <si>
    <t>D5Wsu31e</t>
    <phoneticPr fontId="2"/>
  </si>
  <si>
    <t>GRSF1</t>
    <phoneticPr fontId="2"/>
  </si>
  <si>
    <t>#7049</t>
  </si>
  <si>
    <t>TCCATCGTCTTTTACCCTCCCTGAGGACTCGAACCTGTTCGGGGCCGATTCAAGGTCTTGAGGAAATCTCTGTCCTCCAGCCGGCGATCCTGAGGACAATCCTCTTAGGCG</t>
    <phoneticPr fontId="2"/>
  </si>
  <si>
    <t>Ppa1</t>
    <phoneticPr fontId="2"/>
  </si>
  <si>
    <t xml:space="preserve"> pyrophosphatase (inorganic) 1</t>
    <phoneticPr fontId="2"/>
  </si>
  <si>
    <t>NP_080714.2  inorganic pyrophosphatase</t>
    <phoneticPr fontId="2"/>
  </si>
  <si>
    <t>Pyp; 2010317E03Rik</t>
    <phoneticPr fontId="2"/>
  </si>
  <si>
    <t>PPA1</t>
    <phoneticPr fontId="2"/>
  </si>
  <si>
    <t>#7050</t>
  </si>
  <si>
    <t>AGCGCCAGAGGGTCTGGGAGATGCTCATGGCGACGCCGACCGCGGCGACCTTTCCGGGGACCTCCGTAGTGTGCTGGTCACGAGCGTGCTCAACCTCGAGCCGCTAGATGAAGATCTCTACAGGTAGCCGGTAGCGCCTCTGAACTAGGCTCGCACCCCTCTTTCAGTATAGAGTCGCGATTACTGCCATCTCCCTGTGGAACCTCAGTTCTGGGGTTAAAGTTGGATGCAGCTCTGCTGCAGTTAGANGNATGTCCCTGGCATCATCNTGCTTCCTCTTNAGGAGCAATTGGGGGGGGGGGGGGGAAAANTTTTTTTTTTTTTTTTTTT</t>
    <phoneticPr fontId="2"/>
  </si>
  <si>
    <t>Acot8</t>
  </si>
  <si>
    <t>acyl-CoA thioesterase 8</t>
    <phoneticPr fontId="2"/>
  </si>
  <si>
    <t>NP_573503.2  acyl-coenzyme A thioesterase 8 isoform 1</t>
    <phoneticPr fontId="2"/>
  </si>
  <si>
    <t>Pte1; PTE-1; PTE-2</t>
    <phoneticPr fontId="2"/>
  </si>
  <si>
    <t>ACOT8</t>
    <phoneticPr fontId="2"/>
  </si>
  <si>
    <t>#7051</t>
  </si>
  <si>
    <t>CACAAAATCTGAGGGCTGAAGGGTAGCAGACGTTTCCACAGCCGCCGACCCGCAGCTTGAGTGTCCTGCACCACCTTTCGGGAAATACTGAGCCGNGCTGTACA</t>
    <phoneticPr fontId="2"/>
  </si>
  <si>
    <t>Kpna2</t>
  </si>
  <si>
    <t>karyopherin subunit alpha 2</t>
    <phoneticPr fontId="2"/>
  </si>
  <si>
    <t>NP_034785.1  importin subunit alpha-1</t>
    <phoneticPr fontId="2"/>
  </si>
  <si>
    <t>Rch1; IPOA1; PTAC58; 2410044B12Rik</t>
    <phoneticPr fontId="2"/>
  </si>
  <si>
    <t>KPNA2</t>
    <phoneticPr fontId="2"/>
  </si>
  <si>
    <t>#7052</t>
  </si>
  <si>
    <t>TAACCCCTCCAGTCCTGTCTTCCCTCGCTCCGCCCCTTCCCCTGCCTAACCGTTAGTCGCGTGCGCGTCTTTCTCCAGGCC</t>
    <phoneticPr fontId="2"/>
  </si>
  <si>
    <t>Shisa7</t>
    <phoneticPr fontId="2"/>
  </si>
  <si>
    <t>shisa family member 7</t>
    <phoneticPr fontId="2"/>
  </si>
  <si>
    <t>NP_001277220.1  protein shisa-7 isoform 2 precursor</t>
    <phoneticPr fontId="2"/>
  </si>
  <si>
    <t>ckamp59</t>
    <phoneticPr fontId="2"/>
  </si>
  <si>
    <t>SHISA7</t>
    <phoneticPr fontId="2"/>
  </si>
  <si>
    <t>Ube2s</t>
  </si>
  <si>
    <t xml:space="preserve">ubiquitin-conjugating enzyme E2S </t>
    <phoneticPr fontId="2"/>
  </si>
  <si>
    <t>NP_598538.1  ubiquitin-conjugating enzyme E2 S</t>
    <phoneticPr fontId="2"/>
  </si>
  <si>
    <t>E2-EPF; 0910001J09Rik; 6720465F12Rik</t>
    <phoneticPr fontId="2"/>
  </si>
  <si>
    <t>UBE2S</t>
    <phoneticPr fontId="2"/>
  </si>
  <si>
    <t>#7053</t>
  </si>
  <si>
    <t>CCAAGGCAGGAGTTGTGGCGGGTGCAACCGGCTAGTTCATCCTGCTGAGCTGTAGTTGATCCGATCTGCCTCCGGATTGTCCTCAGTTGTGATCCTGAGCTGTGGAGCTAAGTGGCGCTTGGACTGCGGCTGCCGAGTAG</t>
    <phoneticPr fontId="2"/>
  </si>
  <si>
    <t>Mpp7</t>
  </si>
  <si>
    <t xml:space="preserve">membrane protein, palmitoylated 7 (MAGUK p55 subfamily member 7) </t>
    <phoneticPr fontId="2"/>
  </si>
  <si>
    <t>XP_011245327.1  MAGUK p55 subfamily member 7 isoform X1</t>
    <phoneticPr fontId="2"/>
  </si>
  <si>
    <t>Gm955; 1110068J02Rik; 2810038M04Rik; 5430426E14Rik</t>
    <phoneticPr fontId="2"/>
  </si>
  <si>
    <t>MPP7</t>
    <phoneticPr fontId="2"/>
  </si>
  <si>
    <t>#7054</t>
  </si>
  <si>
    <t>GGCTCCCAGAAAATAGCTTGATGAGTGTCCAAAGTAGCAGTGGAAGTTTGGAGGGGCCGCCATCTTGGTCCCGGCTCTCCACGTCTCCAACCCCGGGCTCGGCGGCGGCGGCCAGGTCCCTGCTGAATCACACGCCGCCATCCGGGAGGCCCAGGGAAG</t>
    <phoneticPr fontId="2"/>
  </si>
  <si>
    <t>Tlk1</t>
  </si>
  <si>
    <t>tousled-like kinase 1</t>
    <phoneticPr fontId="2"/>
  </si>
  <si>
    <t>NP_766252.2  serine/threonine-protein kinase tousled-like 1 isoform 1</t>
    <phoneticPr fontId="2"/>
  </si>
  <si>
    <t>4930545J15Rik</t>
    <phoneticPr fontId="2"/>
  </si>
  <si>
    <t>TLK1</t>
    <phoneticPr fontId="2"/>
  </si>
  <si>
    <t>#7055</t>
  </si>
  <si>
    <t>AGCTGGAGGCGGCGCCGAACGGGACCGAGCGGCGCGGGTGGCGGTCCGGGTAGGCG</t>
    <phoneticPr fontId="2"/>
  </si>
  <si>
    <t>Sfxn1</t>
  </si>
  <si>
    <t>sideroflexin 1</t>
    <phoneticPr fontId="2"/>
  </si>
  <si>
    <t>NP_081600.1  sideroflexin-1</t>
    <phoneticPr fontId="2"/>
  </si>
  <si>
    <t>2810002O05Rik; A930015P12Rik</t>
    <phoneticPr fontId="2"/>
  </si>
  <si>
    <t>SFXN1</t>
    <phoneticPr fontId="2"/>
  </si>
  <si>
    <t>#7056</t>
  </si>
  <si>
    <t>CTGGACGCCAGGCACGACAAATATGAGAGACTCGTGAAGCTAAGCCGGGATATTACTGTGGAGAGTAAGAGGACAATTTTTCTTCTCCATAGGATTACAAG</t>
    <phoneticPr fontId="2"/>
  </si>
  <si>
    <t>Tsnax</t>
  </si>
  <si>
    <t>translin-associated factor X</t>
    <phoneticPr fontId="2"/>
  </si>
  <si>
    <t>NP_058605.1  translin-associated protein X</t>
    <phoneticPr fontId="2"/>
  </si>
  <si>
    <t>Trax</t>
    <phoneticPr fontId="2"/>
  </si>
  <si>
    <t>TSNAX</t>
    <phoneticPr fontId="2"/>
  </si>
  <si>
    <t>#7057</t>
  </si>
  <si>
    <t>CGATCGGCCCCGGATCCCGCAGCCCTGCAGCCCGCGAGACCGAGCTGCCCCGGCGCCCCG</t>
    <phoneticPr fontId="2"/>
  </si>
  <si>
    <t>Nek7</t>
  </si>
  <si>
    <t>NIMA (never in mitosis gene a)-related expressed kinase 7</t>
    <phoneticPr fontId="2"/>
  </si>
  <si>
    <t>NP_067618.1  serine/threonine-protein kinase Nek7 isoform 1</t>
    <phoneticPr fontId="2"/>
  </si>
  <si>
    <t>2810460C19Rik</t>
    <phoneticPr fontId="2"/>
  </si>
  <si>
    <t>NEK7</t>
    <phoneticPr fontId="2"/>
  </si>
  <si>
    <t>#7058</t>
  </si>
  <si>
    <t>CTTTTAGAGCGGGAGAGCGCGGTGTCCAGAGCCCCGGCTCGGAGCGGCGGCGAGCAGCGTCCTTG</t>
    <phoneticPr fontId="2"/>
  </si>
  <si>
    <t>Alad</t>
  </si>
  <si>
    <t>aminolevulinate, delta-, dehydratase</t>
    <phoneticPr fontId="2"/>
  </si>
  <si>
    <t>NP_001263375.1  delta-aminolevulinic acid dehydratase</t>
    <phoneticPr fontId="2"/>
  </si>
  <si>
    <t>Lv; ALADH</t>
    <phoneticPr fontId="2"/>
  </si>
  <si>
    <t>ALAD</t>
    <phoneticPr fontId="2"/>
  </si>
  <si>
    <t>#7059</t>
  </si>
  <si>
    <t>AACAGTGGGAAGAAGCAGGCGCCAGAACACAACCGGAGTCCCTGAGGCTCCAGAACAGAGTCAGGGTGAGCCAGCCCCAGCCCAGCCCCAGGTTCTGGCTTCCTCTCTTGCTTCTCCCTCCTTTGGTTGCAGCCAGCAGAGCCCACTTAA</t>
    <phoneticPr fontId="2"/>
  </si>
  <si>
    <t>Septin9</t>
    <phoneticPr fontId="2"/>
  </si>
  <si>
    <t>septin 9</t>
    <phoneticPr fontId="2"/>
  </si>
  <si>
    <t>NP_001106958.1  septin-9 isoform a</t>
    <phoneticPr fontId="2"/>
  </si>
  <si>
    <t>Msf; MSF1; Sept9; Sint1; PNUTL4</t>
    <phoneticPr fontId="2"/>
  </si>
  <si>
    <t>SEPT9</t>
    <phoneticPr fontId="2"/>
  </si>
  <si>
    <t>#7060</t>
  </si>
  <si>
    <t>CCTCTACACTAACGGGTCTCCCATGAACTTCCCCCAGCAAGGGAAAA</t>
    <phoneticPr fontId="2"/>
  </si>
  <si>
    <t>Baz2a</t>
  </si>
  <si>
    <t>bromodomain adjacent to zinc finger domain, 2A</t>
    <phoneticPr fontId="2"/>
  </si>
  <si>
    <t>XP_011241580.1  bromodomain adjacent to zinc finger domain protein 2A isoform X1</t>
    <phoneticPr fontId="2"/>
  </si>
  <si>
    <t>Tip5; Walp3; mKIAA0314; C030005G16Rik</t>
    <phoneticPr fontId="2"/>
  </si>
  <si>
    <t>BAZ2A</t>
    <phoneticPr fontId="2"/>
  </si>
  <si>
    <t>#7061</t>
  </si>
  <si>
    <t>TTAAATCCAAATGCCGATTCAGACTTTAGACAGAGGGAAATTCGCTTAAGGATGACTGCCTGTGGCATGCTTGTGGAGGTCAAAGGCGACTTTGTGGAGAAGAGTCGCTCCTCCCTCTGATGTGGGATCTGGGATCACTCT</t>
    <phoneticPr fontId="2"/>
  </si>
  <si>
    <t>Xpot</t>
  </si>
  <si>
    <t>exportin, tRNA (nuclear export receptor for tRNAs)</t>
    <phoneticPr fontId="2"/>
  </si>
  <si>
    <t>NP_001074525.1  exportin-T isoform 1</t>
    <phoneticPr fontId="2"/>
  </si>
  <si>
    <t>EXPORTIN-T; 1110004L07Rik; 3110065H13Rik</t>
    <phoneticPr fontId="2"/>
  </si>
  <si>
    <t>XPOT</t>
    <phoneticPr fontId="2"/>
  </si>
  <si>
    <t>#7062</t>
  </si>
  <si>
    <t>AGTTTAGAGTCCGGCTCAGAACGGTTCTGTTGTCTGAAGGGAAGCGGCGGAGGGGGACTACGCGTCACCAGGTCTTTTCTCCACCGAGCTTTCAGACGCCGAGGGTACAACCACAGAGGAAGACCTGATCCCGCCTACAGCTCCTCTCGCAGCTTCAGAAGGCAAGCAGGCGTTCACCCTATCGTCTGGAAGCGAAGGCAGGATGGAGTTCAAGCTGGAGGCTCACCGCATCGTCAGCATCTCCCTGGGCAAGATCTACAACTCGCGGGTCCAGCGCGGCGGCATCAAGCTGCACAAGAACCTA</t>
    <phoneticPr fontId="2"/>
  </si>
  <si>
    <t>Ier5</t>
  </si>
  <si>
    <t>immediate early response 5</t>
    <phoneticPr fontId="2"/>
  </si>
  <si>
    <t>NP_034630.1  immediate early response gene 5 protein</t>
    <phoneticPr fontId="2"/>
  </si>
  <si>
    <t>MGC102760, SBBI48</t>
    <phoneticPr fontId="2"/>
  </si>
  <si>
    <t>IER5</t>
    <phoneticPr fontId="2"/>
  </si>
  <si>
    <t>#8001</t>
  </si>
  <si>
    <t>GGCAGGTTCTGGTATTGGATGGCCGAGGCCATCTTCTTGGCCGCCTGGCGGCCATTGTGGCCAAGCAGGTACTTCTGG</t>
    <phoneticPr fontId="2"/>
  </si>
  <si>
    <t>Gm11478</t>
    <phoneticPr fontId="2"/>
  </si>
  <si>
    <t>predicted gene 11478</t>
    <phoneticPr fontId="2"/>
  </si>
  <si>
    <t>#8002</t>
  </si>
  <si>
    <t>GAAACCAGCTGTAACACTAGGTCAGAGCGCATTCAGAATGAGCCACTTTGAACGAGCAGCGGCGCCCAGGCCCCAGGCCCTGCTGTGAAGGCTCCGGCAAAGGTCAGAGCTCCGCCCCCCCGTGACGTGCCTGCCTGTGCTCTCCGAGCTATGCTCAGCCTCAG</t>
    <phoneticPr fontId="2"/>
  </si>
  <si>
    <t>Rbm47</t>
  </si>
  <si>
    <t>RNA binding motif protein 47</t>
    <phoneticPr fontId="2"/>
  </si>
  <si>
    <t>NP_001120854.1  RNA-binding protein 47 isoform a</t>
    <phoneticPr fontId="2"/>
  </si>
  <si>
    <t>9530077J19Rik</t>
    <phoneticPr fontId="2"/>
  </si>
  <si>
    <t>RBM47</t>
    <phoneticPr fontId="2"/>
  </si>
  <si>
    <t>#8003</t>
  </si>
  <si>
    <t>CAGACAGCGCGGAGCGCGGTGGCGTCGACGTCTAGTGTCTCAGTGCTCCCGTCTGTGGCTAACTAAGCAGCCAGCAGCCAGGCAGCTCGCGACCTGCGGCCAGGCAGCCAACCATGCTCAACTTCGGCGCTTCTCTCCAGCAAGCTTCG</t>
    <phoneticPr fontId="2"/>
  </si>
  <si>
    <t>Klf10</t>
  </si>
  <si>
    <t>Kruppel-like transcription factor 10</t>
    <phoneticPr fontId="2"/>
  </si>
  <si>
    <t>NP_038720.1  Krueppel-like factor 10 isoform 1</t>
    <phoneticPr fontId="2"/>
  </si>
  <si>
    <t>Tieg; mGIF; Egral; Tieg1; EGR[a]; Gdnfif; TIEG-1</t>
    <phoneticPr fontId="2"/>
  </si>
  <si>
    <t>KLF10</t>
    <phoneticPr fontId="2"/>
  </si>
  <si>
    <t>#8004</t>
  </si>
  <si>
    <t>TTTTCGGCGTGCGCGCATGCTCTGCGCGGGTCTGGCGGCTGAAAGCGGCGGTGTGGCCGTCTGTCCCTGTGCGTGTCGCTTTGCCTGTCACGACGTTGTGGGTGTCGGCGCGAGGCGGAGCCGGGCCAGTGGGACTGGAAGGGCTACGGCGCCGGGAGGTAGAGCTGGG</t>
    <phoneticPr fontId="2"/>
  </si>
  <si>
    <t>Usp53</t>
  </si>
  <si>
    <t>ubiquitin specific peptidase 53</t>
    <phoneticPr fontId="2"/>
  </si>
  <si>
    <t>NP_001398452.1  inactive ubiquitin carboxyl-terminal hydrolase 53 isoform 1</t>
    <phoneticPr fontId="2"/>
  </si>
  <si>
    <t>Sp6; mbo; Phxr3; mKIAA1350</t>
    <phoneticPr fontId="2"/>
  </si>
  <si>
    <t>USP53</t>
    <phoneticPr fontId="2"/>
  </si>
  <si>
    <t>#8005</t>
  </si>
  <si>
    <t>CTCCCGCCGCCGCCGCTGCCGCCGCCCTGAGTCACTGCCTGCGCAGCTCCCGCCGCCCGGCTCCGCGTCCGAGCCTCCTGGAACGACATTTGGAGTTCTTACAAGATGGCCGACATTGACAA</t>
    <phoneticPr fontId="2"/>
  </si>
  <si>
    <t>Nap1l1</t>
    <phoneticPr fontId="2"/>
  </si>
  <si>
    <t xml:space="preserve">nucleosome assembly protein 1-like 1 </t>
    <phoneticPr fontId="2"/>
  </si>
  <si>
    <t>NP_056596.1  nucleosome assembly protein 1-like 1 isoform 2</t>
    <phoneticPr fontId="2"/>
  </si>
  <si>
    <t>NAP-1; D10Ertd68e</t>
    <phoneticPr fontId="2"/>
  </si>
  <si>
    <t>NAP1L1</t>
    <phoneticPr fontId="2"/>
  </si>
  <si>
    <t>#8006</t>
  </si>
  <si>
    <t>AGCCCGGCGCATCCTCCTGGTCTCCAGCGTCGTAAACTTGCGGAGGCCACGCTGCCCCGGGCGACGCGAACTAACGCGTGGACCAAAGGCCGCGCAGCGCGTGTGTGGGGCCAGGGACCCGGTGGCCGCAGGCATGAGCCATGAGCCCAAGTCCCCTTCCATAGGGATGCTTTCCACGGCGACCAGGACCACCGCCACCGTCAACCCCCTCACCCCCTCGCCACTCAATGGCGCCCTGGTGCCCACCGGTAGCCCGGCCACCAGCAGTACGCTGTCGGCCCAGGCCGCTCCATCCTCCAGCTTTGCTGCCGCACTGCGCAAGCTCGCCAAACAGGCAGAGGAGCCCAGAG</t>
    <phoneticPr fontId="2"/>
  </si>
  <si>
    <t>Gse1</t>
  </si>
  <si>
    <t>genetic suppressor element 1, coiled-coil protein</t>
    <phoneticPr fontId="2"/>
  </si>
  <si>
    <t>NP_941073.2  genetic suppressor element 1 isoform 1</t>
    <phoneticPr fontId="2"/>
  </si>
  <si>
    <t>mKIAA0182; 2210013I18Rik</t>
    <phoneticPr fontId="2"/>
  </si>
  <si>
    <t>GSE1</t>
    <phoneticPr fontId="2"/>
  </si>
  <si>
    <t>#8007</t>
  </si>
  <si>
    <t>TGTGTGTGTATTCCAGGGAAGCATCTTCATCCCAGGAGCCCCCAGCAGCTTCCCATGAGCCTATACTCTTACTGTCTG</t>
    <phoneticPr fontId="2"/>
  </si>
  <si>
    <t>Ric8b</t>
    <phoneticPr fontId="2"/>
  </si>
  <si>
    <t>RIC8 guanine nucleotide exchange factor B</t>
    <phoneticPr fontId="2"/>
  </si>
  <si>
    <t>NP_001013459.1  synembryn-B isoform 1</t>
    <phoneticPr fontId="2"/>
  </si>
  <si>
    <t>Ric-8; Ric-8b</t>
    <phoneticPr fontId="2"/>
  </si>
  <si>
    <t>RIC8B</t>
    <phoneticPr fontId="2"/>
  </si>
  <si>
    <t>Fhl4</t>
    <phoneticPr fontId="2"/>
  </si>
  <si>
    <t>four and a half LIM domains 4</t>
    <phoneticPr fontId="2"/>
  </si>
  <si>
    <t>NP_034344.2  four and a half LIM domains 4</t>
    <phoneticPr fontId="2"/>
  </si>
  <si>
    <t>#8008</t>
  </si>
  <si>
    <t>CTTCCTCCCCTCTCCTCTTCCCGTGTGGATGGCCTTGGCCAGAGTCGGAGCCCCAGCCGCGCTGCCC</t>
    <phoneticPr fontId="2"/>
  </si>
  <si>
    <t>Ston1</t>
    <phoneticPr fontId="2"/>
  </si>
  <si>
    <t>stonin 1</t>
    <phoneticPr fontId="2"/>
  </si>
  <si>
    <t>NP_084134.2  stonin-1</t>
    <phoneticPr fontId="2"/>
  </si>
  <si>
    <t>Salf; Sblf; 4921524J06Rik</t>
    <phoneticPr fontId="2"/>
  </si>
  <si>
    <t>STON1</t>
    <phoneticPr fontId="2"/>
  </si>
  <si>
    <t>#8009</t>
  </si>
  <si>
    <t>AGGTGGAGGATAATTCTCCTTAAAAGGGACGGGGTTTTGCCATTCTCTCTCTTGCTCCTGAAGAA</t>
    <phoneticPr fontId="2"/>
  </si>
  <si>
    <t>LOC131389724</t>
    <phoneticPr fontId="2"/>
  </si>
  <si>
    <t>STARR-seq mESC enhancer starr_43123</t>
    <phoneticPr fontId="2"/>
  </si>
  <si>
    <t>#8010</t>
  </si>
  <si>
    <t>AGGCGCCCGGGCGGCGCCCGAGCTTGCGGCCGCGGAGCGAGCGTCTGGCAG</t>
    <phoneticPr fontId="2"/>
  </si>
  <si>
    <t>Apc</t>
  </si>
  <si>
    <t xml:space="preserve">APC, WNT signaling pathway regulator </t>
    <phoneticPr fontId="2"/>
  </si>
  <si>
    <t>NP_001347909.1  adenomatous polyposis coli protein isoform 1</t>
    <phoneticPr fontId="2"/>
  </si>
  <si>
    <t>CC1; Min; mAPC</t>
    <phoneticPr fontId="2"/>
  </si>
  <si>
    <t>APC</t>
    <phoneticPr fontId="2"/>
  </si>
  <si>
    <t>#8011</t>
  </si>
  <si>
    <t>CGGCCCGCAGGTGTGATAACCTTGAGGCCCAGTCGGCGCAGCCCCGCACAGCAGCGACTCGTCTTCACTTGACTGACGTCCGCTCTAGGTATCGCAGCAGGAACCGAAGTACGCCCGAG</t>
    <phoneticPr fontId="2"/>
  </si>
  <si>
    <t>Pkm</t>
  </si>
  <si>
    <t>pyruvate kinase, muscle</t>
    <phoneticPr fontId="2"/>
  </si>
  <si>
    <t>NP_001240812.1  pyruvate kinase PKM isoform M1</t>
    <phoneticPr fontId="2"/>
  </si>
  <si>
    <t>Pk3; Pk-2; Pk-3; Pkm2</t>
    <phoneticPr fontId="2"/>
  </si>
  <si>
    <t>PKM</t>
    <phoneticPr fontId="2"/>
  </si>
  <si>
    <t>#8012</t>
  </si>
  <si>
    <t>AATTGGTGCAAAGGAAATGAAGGGAGAAGCAGAAGGAACGGAAAAAG</t>
    <phoneticPr fontId="2"/>
  </si>
  <si>
    <t>Runx2</t>
    <phoneticPr fontId="2"/>
  </si>
  <si>
    <t>runt related transcription factor 2</t>
    <phoneticPr fontId="2"/>
  </si>
  <si>
    <t>NP_001139510.1  runt-related transcription factor 2 isoform 1</t>
    <phoneticPr fontId="2"/>
  </si>
  <si>
    <t>Cbf; LS3; AML3; Osf2; Cbfa1; Cbfa-1; PEBP2aA; Pebp2a1; Pebpa2a; CBF-alpha-1</t>
    <phoneticPr fontId="2"/>
  </si>
  <si>
    <t>RUNX2</t>
    <phoneticPr fontId="2"/>
  </si>
  <si>
    <t>#8013</t>
  </si>
  <si>
    <t>AGCGGGTGTGGCGGCTCGTCCTGCGCGGCGGCCGCGGACAGAG</t>
    <phoneticPr fontId="2"/>
  </si>
  <si>
    <t>Klhl8</t>
  </si>
  <si>
    <t>kelch-like 8</t>
    <phoneticPr fontId="2"/>
  </si>
  <si>
    <t>NP_001346915.1  kelch-like protein 8</t>
    <phoneticPr fontId="2"/>
  </si>
  <si>
    <t>D5Ertd431e; 2310001P09Rik</t>
    <phoneticPr fontId="2"/>
  </si>
  <si>
    <t>KLHL8</t>
    <phoneticPr fontId="2"/>
  </si>
  <si>
    <t>#8014</t>
  </si>
  <si>
    <t>AGGAGCACACTNCTCGTGGAGGCCCACACCCTCCCTGTGCCTACCCAAGATGTGTCAGTCAGAGAAGCATCCAGGACCGGAGCTCCAAGCAGCAGAGAAATG</t>
    <phoneticPr fontId="2"/>
  </si>
  <si>
    <t>Pisd-ps1</t>
    <phoneticPr fontId="2"/>
  </si>
  <si>
    <t>phosphatidylserine decarboxylase, pseudogene 1</t>
    <phoneticPr fontId="2"/>
  </si>
  <si>
    <t>#8015</t>
  </si>
  <si>
    <t>CCACCGAGGCTGCTTCCCGGAGACAGTTAGTTCACGTTGGCGGCGGCGGAGGGCGACGAGAGGTTGTCCACAGCGCCACGCTTAG</t>
    <phoneticPr fontId="2"/>
  </si>
  <si>
    <t>Tmem230</t>
    <phoneticPr fontId="2"/>
  </si>
  <si>
    <t>transmembrane protein 230</t>
    <phoneticPr fontId="2"/>
  </si>
  <si>
    <t>NP_001135443.1  transmembrane protein 230</t>
    <phoneticPr fontId="2"/>
  </si>
  <si>
    <t>5730494N06Rik</t>
    <phoneticPr fontId="2"/>
  </si>
  <si>
    <t>TMEM230</t>
    <phoneticPr fontId="2"/>
  </si>
  <si>
    <t>#8016</t>
  </si>
  <si>
    <t>ATGTATACAAGGCACTGACACTGCTGGACTACCTTATCAAGACAGGTTCTGAGCGGGTGGCCCAGCAGTGCCGTGAGAACATCTTTGCCATACAGACTCTGAAGGACTTTCAGTACATTGACCGTGATGGCAAAGACCAGGGTATTAACGTTCGAGAGAAATCAAAGCAACTGGTTGCGCTCCTCAAGGATGAGGAGCGGCTGAAGGTTGAGAGAGTTCAGGCTCTCAAAACCAAAGAGCGCATGGCTCAGGTGGCCACTGGCGTGGGCAGCAACCAAATCACCTTTGGCCGTGGCTCCAGCCAGCCCAACCTTTCTACCAGCTACTCAGAGCAGGAGTATGGCAAGGCTGGGGGCTCGCCGGCATCCTACCACGGCT</t>
    <phoneticPr fontId="2"/>
  </si>
  <si>
    <t>Epn2</t>
  </si>
  <si>
    <t>epsin 2</t>
    <phoneticPr fontId="2"/>
  </si>
  <si>
    <t>NP_001239117.1  epsin-2 isoform 1</t>
    <phoneticPr fontId="2"/>
  </si>
  <si>
    <t>Ibp2; 9530051D10Rik</t>
    <phoneticPr fontId="2"/>
  </si>
  <si>
    <t>EPN2</t>
    <phoneticPr fontId="2"/>
  </si>
  <si>
    <t>#8017</t>
  </si>
  <si>
    <t>CAGCCGCGGTGTTGTGCTGTAGAGAAGGGACGGATTTGTAAACCTCAGAGTGAGGTTCTGCCTGCCGGAGGCCGCAGTGGTGCGGAGACGCCCCGGGTGAATCCACGTCACCATGTCTGACCAG</t>
    <phoneticPr fontId="2"/>
  </si>
  <si>
    <t>Sumo1</t>
  </si>
  <si>
    <t>small ubiquitin-like modifier 1</t>
    <phoneticPr fontId="2"/>
  </si>
  <si>
    <t>NP_033486.1  small ubiquitin-related modifier 1</t>
    <phoneticPr fontId="2"/>
  </si>
  <si>
    <t>GMP1; PIC1; SMT3; Ubl1; SMTP3; Smt3C; SMT3H3; SUMO-1; SENTRIN</t>
    <phoneticPr fontId="2"/>
  </si>
  <si>
    <t>SUMO1</t>
    <phoneticPr fontId="2"/>
  </si>
  <si>
    <t>#8018</t>
  </si>
  <si>
    <t>TGGAGAAAATACCTATAGAAATTAAGACACTCAAGCGCCACAGAAATATTACAAGAAATCAAGAGCACAGAATATTTCCTTCCATCAATCCTCAGAACCCTGAAACATTTCTAACTCCATCAAACACAGAGCACAGAGGAAGGCCCACCTTGGCAGATGGCCACAGAGGATGTCAACAATTTCTTGGAGAGAGAAGCAGCACTCCCTTGCTGAGCACAGTGCCCCTGGACACTTGCCACCATTACACTGTTGGAGCTCACGCTTGCTATGCTTGTCCCAGTTTCTCTCCAGAAG</t>
    <phoneticPr fontId="2"/>
  </si>
  <si>
    <t>#8019</t>
  </si>
  <si>
    <t>AGTTCAGGTAGAGCCCGCGCACGCGCAGAGGTAGCAGCGGATGTTTACAGCGGCTGAGGTCCGTCCGAAGCGACAGAAGCGTCTGAAGAACTGCTCTCGTGATTTTT</t>
    <phoneticPr fontId="2"/>
  </si>
  <si>
    <t>Pcmtd2</t>
  </si>
  <si>
    <t>protein-L-isoaspartate (D-aspartate) O-methyltransferase domain containing 2</t>
    <phoneticPr fontId="2"/>
  </si>
  <si>
    <t>NP_705822.1  protein-L-isoaspartate O-methyltransferase domain-containing protein 2 isoform a</t>
    <phoneticPr fontId="2"/>
  </si>
  <si>
    <t>5330414D10Rik</t>
    <phoneticPr fontId="2"/>
  </si>
  <si>
    <t>PCMTD2</t>
    <phoneticPr fontId="2"/>
  </si>
  <si>
    <t>#8020</t>
  </si>
  <si>
    <t>CGCGCTGGCGGCTCCCACACGCTGCGAGGAGGGGCCGCGGCCGCGGAGGACTGTCAGTATGGCTCGGGGGTGGTGCTTAAACCGGGAGTCGGGAGACGACTACGGAGGAGACAGAACCTGCGACGGCGCCGACAACTAAGGCTTTTAGCCTCTACGCTCCTCAACTCTTAAGGCCCTTCCCTCATCCCGTGGCCAAATTCCG</t>
    <phoneticPr fontId="2"/>
  </si>
  <si>
    <t>Rprd2</t>
    <phoneticPr fontId="2"/>
  </si>
  <si>
    <t>regulation of nuclear pre-mRNA domain containing 2</t>
    <phoneticPr fontId="2"/>
  </si>
  <si>
    <t>NP_001074762.1  regulation of nuclear pre-mRNA domain-containing protein 2 isoform 1</t>
    <phoneticPr fontId="2"/>
  </si>
  <si>
    <t>mKIAA0460; 2810036A19Rik; 4930535B03Rik; 6720469I21Rik</t>
    <phoneticPr fontId="2"/>
  </si>
  <si>
    <t>RPRD2</t>
    <phoneticPr fontId="2"/>
  </si>
  <si>
    <t>#8021</t>
  </si>
  <si>
    <t>AGGTAACTAGGCAGAACTTAGTATAAATGGGCTAATGGAGTTACGAGCTAGTTAGGAGCAAACTTAAGCTAAGGCCAACAAGATT</t>
    <phoneticPr fontId="2"/>
  </si>
  <si>
    <t>Smarcal1</t>
    <phoneticPr fontId="2"/>
  </si>
  <si>
    <t>SWI/SNF related matrix associated, actin dependent regulator of chromatin, subfamily a-like 1</t>
    <phoneticPr fontId="2"/>
  </si>
  <si>
    <t>NP_061287.2  SWI/SNF-related matrix-associated actin-dependent regulator of chromatin subfamily A-like protein 1</t>
    <phoneticPr fontId="2"/>
  </si>
  <si>
    <t>Mharp; 6030401P21Rik</t>
    <phoneticPr fontId="2"/>
  </si>
  <si>
    <t>SMARCAL1</t>
    <phoneticPr fontId="2"/>
  </si>
  <si>
    <t>#8022</t>
  </si>
  <si>
    <t>TGGTCCTGCAAAGGGCGCCTGCATGGCTCCTGGCTGACCAGACTCGAACTGAGTAGAGTCTGGTGGGAATTTGATGACCGCCTGTTCCAAAGTTGGCAG</t>
    <phoneticPr fontId="2"/>
  </si>
  <si>
    <t>Pole4</t>
    <phoneticPr fontId="2"/>
  </si>
  <si>
    <t>polymerase (DNA-directed), epsilon 4 (p12 subunit)</t>
  </si>
  <si>
    <t>NP_080158.1  DNA polymerase epsilon subunit 4 isoform 1</t>
    <phoneticPr fontId="2"/>
  </si>
  <si>
    <t>2400007P05Rik; 5830430F06Rik</t>
    <phoneticPr fontId="2"/>
  </si>
  <si>
    <t>POLE4</t>
    <phoneticPr fontId="2"/>
  </si>
  <si>
    <t>Hk2</t>
    <phoneticPr fontId="2"/>
  </si>
  <si>
    <t>hexokinase 2</t>
    <phoneticPr fontId="2"/>
  </si>
  <si>
    <t>NP_038848.1  hexokinase-2</t>
    <phoneticPr fontId="2"/>
  </si>
  <si>
    <t>HKII</t>
    <phoneticPr fontId="2"/>
  </si>
  <si>
    <t>HK2</t>
    <phoneticPr fontId="2"/>
  </si>
  <si>
    <t>1700095A21Rik</t>
    <phoneticPr fontId="2"/>
  </si>
  <si>
    <t>RIKEN cDNA 1700095A21 gene</t>
    <phoneticPr fontId="2"/>
  </si>
  <si>
    <t>Gm20760</t>
    <phoneticPr fontId="2"/>
  </si>
  <si>
    <t>predicted gene, 20760</t>
    <phoneticPr fontId="2"/>
  </si>
  <si>
    <t>XP_036020534.1  protein CDV3-like</t>
    <phoneticPr fontId="2"/>
  </si>
  <si>
    <t>#8023</t>
  </si>
  <si>
    <t>AGGTGCCTTTTATAGCGGAGCTGCCGGGCATGTGAGGCAGAGGTGGGCCGAGGCTGCTGGCTGCTGCCTTGTGCGGGGCTTCCCCGAGGCTCCAGTCAGCTGCGTGCTTCTGTGCCAGCGCCTTCTGGCTTC</t>
    <phoneticPr fontId="2"/>
  </si>
  <si>
    <t>Trim52</t>
  </si>
  <si>
    <t>tripartite motif-containing 52</t>
    <phoneticPr fontId="2"/>
  </si>
  <si>
    <t>NP_941003.1  tripartite motif-containing 52</t>
    <phoneticPr fontId="2"/>
  </si>
  <si>
    <t>4921513B05Rik</t>
    <phoneticPr fontId="2"/>
  </si>
  <si>
    <t>#8024</t>
  </si>
  <si>
    <t>CCGGTGCGGCGGCGCGGCGTTCCGGGAGAAGTTGGTGCTGGAGAGTGGTGAATCTCGAGGTGCCTGGCAGTGGTGCCTTGGGCCATGGCCTCCGACCTGGGCTTCTCACCTCCCGAGGTGCCTGAGCCCACCTTCCTGGAGAACCTGCTGCGGTATGGACTCTTCCTGGGAGCCATCTTCCAGCTCATCTGTGTCCTGGCCATCATCGTACCCATTCCCAAGTCCCATGAGGCG</t>
    <phoneticPr fontId="2"/>
  </si>
  <si>
    <t>Manbal</t>
  </si>
  <si>
    <t>mannosidase, beta A, lysosomal-like</t>
    <phoneticPr fontId="2"/>
  </si>
  <si>
    <t>NP_081244.2  protein MANBAL</t>
    <phoneticPr fontId="2"/>
  </si>
  <si>
    <t>1810024K12Rik</t>
    <phoneticPr fontId="2"/>
  </si>
  <si>
    <t>MANBAL</t>
    <phoneticPr fontId="2"/>
  </si>
  <si>
    <t>#8025</t>
  </si>
  <si>
    <t>CGGGCCTAGAACGAGGGCTGGAAGAAGAAAAGCAAATTTCAAGTTGGCGGCTGCGTGGGCCCTGAGTGGGGGAGGGACGGCAG</t>
    <phoneticPr fontId="2"/>
  </si>
  <si>
    <t>Polr3gl</t>
  </si>
  <si>
    <t>polymerase (RNA) III (DNA directed) polypeptide G like</t>
    <phoneticPr fontId="2"/>
  </si>
  <si>
    <t>NP_081517.2  DNA-directed RNA polymerase III subunit RPC7-like isoform 1</t>
    <phoneticPr fontId="2"/>
  </si>
  <si>
    <t>2010003I19Rik</t>
    <phoneticPr fontId="2"/>
  </si>
  <si>
    <t>POLR3GL</t>
    <phoneticPr fontId="2"/>
  </si>
  <si>
    <t>#8026</t>
  </si>
  <si>
    <t>CCTNGTCACACCGNTGCTCGCCTCCTCCTGCCGCTACCTGGTGCTGCTTGTGCGCTCCCTCAGTGCGGACCCGGTGCCTCTTTTGTGAAGCGGCAGCTGAGGAGACTCCGGCGCTCGCCANGGCCGACGANAAACNCCA</t>
    <phoneticPr fontId="2"/>
  </si>
  <si>
    <t>Sumo2</t>
    <phoneticPr fontId="2"/>
  </si>
  <si>
    <t>small ubiquitin-like modifier 2</t>
    <phoneticPr fontId="2"/>
  </si>
  <si>
    <t>NP_579932.1  small ubiquitin-related modifier 2</t>
    <phoneticPr fontId="2"/>
  </si>
  <si>
    <t>Smt3A; Smt3b; SUMO-2; Smt3h2</t>
    <phoneticPr fontId="2"/>
  </si>
  <si>
    <t>SUMO2</t>
    <phoneticPr fontId="2"/>
  </si>
  <si>
    <t>#8027</t>
  </si>
  <si>
    <t>TTTCTGCCGGAGGCGCGCCCGATCGCGGCGGCCGCCAACATGGCCGAGTCGAACGAGGAGGTGGCGGTGCTGGTGCAGAGGGTGGTGAAGGACATCACCAACGCCTTCCGAAGGAACCCGCACATAGATGAAATTGGCCTGATCCCATGCCCTGAAGCAAGATATAACCGGAGTCCCATTGTCCTGGTTGAGAACAAACTTGGTGTGGAGAGCTGGTGTGTCAAGTTCTTATTACCATATGTCCACAACAAGCTCCTTTTGTACAGAACGAGAAAGCAATGGCTAAACAAAGAT</t>
    <phoneticPr fontId="2"/>
  </si>
  <si>
    <t>Ptar1</t>
  </si>
  <si>
    <t>protein prenyltransferase alpha subunit repeat containing 1</t>
    <phoneticPr fontId="2"/>
  </si>
  <si>
    <t>NP_082484.1  protein prenyltransferase alpha subunit repeat-containing protein 1</t>
    <phoneticPr fontId="2"/>
  </si>
  <si>
    <t>1700084D09Rik; 2010013L17Rik; 4930428J16Rik</t>
    <phoneticPr fontId="2"/>
  </si>
  <si>
    <t>PTAR1</t>
    <phoneticPr fontId="2"/>
  </si>
  <si>
    <t>genomic DNA</t>
    <phoneticPr fontId="2"/>
  </si>
  <si>
    <t>#8028</t>
  </si>
  <si>
    <t>CGCAGACAGAGAGAGAGGTCTCAGGAGAAGAGAGAGCCAGGATGGAGGTGTTATAAGAAG</t>
  </si>
  <si>
    <t>Atp5f1a</t>
    <phoneticPr fontId="2"/>
  </si>
  <si>
    <t>ATP synthase F1 subunit alpha</t>
    <phoneticPr fontId="2"/>
  </si>
  <si>
    <t>NP_031531.1  ATP synthase subunit alpha, mitochondrial precursor</t>
    <phoneticPr fontId="2"/>
  </si>
  <si>
    <t>Atpm; Mom2; Atp5a1; D18Ertd206e</t>
    <phoneticPr fontId="2"/>
  </si>
  <si>
    <t>ATP5F1A</t>
    <phoneticPr fontId="2"/>
  </si>
  <si>
    <t>7545 bp at 5' side: atp synthase subunit alpha, mitochondrial precursor</t>
  </si>
  <si>
    <t>CGCAGACAGAGAGAGAGGTCTCAGGAGAAGAGAGAGCCAGGATGGAGGTGTTATAAGAAG</t>
    <phoneticPr fontId="2"/>
  </si>
  <si>
    <t>Pstpip2</t>
  </si>
  <si>
    <t>proline-serine-threonine phosphatase-interacting protein 2</t>
    <phoneticPr fontId="2"/>
  </si>
  <si>
    <t>NP_038859.3  proline-serine-threonine phosphatase-interacting protein 2</t>
    <phoneticPr fontId="2"/>
  </si>
  <si>
    <t>cmo; MAYP</t>
    <phoneticPr fontId="2"/>
  </si>
  <si>
    <t>PSTPIP2</t>
    <phoneticPr fontId="2"/>
  </si>
  <si>
    <t>4732 bp at 3' side: proline-serine-threonine phosphatase-interacting protein …</t>
  </si>
  <si>
    <t>#8029</t>
  </si>
  <si>
    <t>AGTTTCACAAAGGCTGCTGAGAAGAGTGAAGGTTGGATGTGGGCCGGGCTCAGTCACCTCAGGGCTGTTTATCCTTCCCAAGCAGCCGGTCATGTGCCTGGCTATTTGCAGCTGAGAGACAGAAGAAAGAACTCCGGGAACTAGAAAGTCGCTGCTTCCTGGATTTGGGTGTGGATTGGATCAG</t>
    <phoneticPr fontId="2"/>
  </si>
  <si>
    <t>Gm35607</t>
    <phoneticPr fontId="2"/>
  </si>
  <si>
    <t>predicted gene, 35607</t>
    <phoneticPr fontId="2"/>
  </si>
  <si>
    <t>#8030</t>
  </si>
  <si>
    <t>ATGGATACAGCCTCCTCTCCAGGTCTCTCTTCCCTCTGTCCTGTTCCAGCTGGCCTTAGGTGCGGCACTAGTGAATGTGCAGATCCCCTTGCTCCTGGGCCAGCTGGTGGAGATTGTCGCCAAGTACACGAGGGACCACATGGGGAGTTTCGTGTCTGAGTCCCGTAAGCTCTACTGTACATGTAGAAG</t>
    <phoneticPr fontId="2"/>
  </si>
  <si>
    <t>Abcb8</t>
  </si>
  <si>
    <t>ATP-binding cassette, sub-family B member 8</t>
    <phoneticPr fontId="2"/>
  </si>
  <si>
    <t>NP_083296.2  mitochondrial potassium channel ATP-binding subunit precursor</t>
    <phoneticPr fontId="2"/>
  </si>
  <si>
    <t>MITOSUR; 4833412N02Rik</t>
    <phoneticPr fontId="2"/>
  </si>
  <si>
    <t>ABCB8</t>
    <phoneticPr fontId="2"/>
  </si>
  <si>
    <t>#8031</t>
  </si>
  <si>
    <t>GCCTTGATGANGTCCAGCATGTGGTATATTATGCAGAGCATTCAGAGCAAATACTCCCTCTCCGAACGCCTGATCCGAACCATCGCTGCCATCCGCTCCTTCCCACATGACAACGTAGAGGACCTCATCAGAGGGGGAGCAGATGTGAACTGCACGCACGGCACACTGAAGCCCCTCCACTGTGCCTGCATGGTGTCCGACGCCGACTGCGTAGAGCTCCTCCTGGAGAAGGGAGCAGAG</t>
    <phoneticPr fontId="2"/>
  </si>
  <si>
    <t>Asb8</t>
  </si>
  <si>
    <t>ankyrin repeat and SOCS box-containing 8</t>
    <phoneticPr fontId="2"/>
  </si>
  <si>
    <t>NP_001164181.1  ankyrin repeat and SOCS box protein 8</t>
    <phoneticPr fontId="2"/>
  </si>
  <si>
    <t>4930539L19Rik; C430011H06Rik</t>
    <phoneticPr fontId="2"/>
  </si>
  <si>
    <t>ASB8</t>
    <phoneticPr fontId="2"/>
  </si>
  <si>
    <t>#8032</t>
  </si>
  <si>
    <t>ACACAAAGCAGGCTGGAGGACTGCTGTAGTGCCTTTGTGCTCGGCTGTCCCTTGTTCCCGCAGAGGCTAGCGAGGTCGGGAAGAACCCTCCATTGTGAATCCATTGTGGTCTGAGACTGGACGGAAGGTTCGGCCAGCCTGTGTGATTAGAACTGCGTCTTGGGAGTGCCTTTCCTGGATGTGGACAGAGACTCTTGACAGGGTTTGAAGTGAAAATGAGAACTA</t>
    <phoneticPr fontId="2"/>
  </si>
  <si>
    <t>Ankrd6</t>
  </si>
  <si>
    <t>ankyrin repeat domain 6</t>
    <phoneticPr fontId="2"/>
  </si>
  <si>
    <t>NP_001012453.1  ankyrin repeat domain-containing protein 6</t>
    <phoneticPr fontId="2"/>
  </si>
  <si>
    <t>ANKRD6</t>
    <phoneticPr fontId="2"/>
  </si>
  <si>
    <t>#8033</t>
  </si>
  <si>
    <t>AAAAGTGACGTGGACGTCAACAGCAATGACGGAAGGAGAAGAGCTTCTGCCACTGTCAACGTCGGGCGGGGACAGCTG</t>
    <phoneticPr fontId="2"/>
  </si>
  <si>
    <t>Tbc1d23</t>
  </si>
  <si>
    <t>TBC1 domain family, member 23</t>
    <phoneticPr fontId="2"/>
  </si>
  <si>
    <t>NP_001345362.1  TBC1 domain family member 23 isoform 1</t>
    <phoneticPr fontId="2"/>
  </si>
  <si>
    <t>4930451A13Rik; D030022P07Rik</t>
    <phoneticPr fontId="2"/>
  </si>
  <si>
    <t>TBC1D23</t>
    <phoneticPr fontId="2"/>
  </si>
  <si>
    <t>#8034</t>
  </si>
  <si>
    <t>CGGGTGCAGGTCCCGGCCTGCGCGTGCGGAGGGCTCAGGCAGAGGGTCGAAGCGAGCGGCGCTCGCGACAGACTGCGCTCCGCGATGGTGGGCGTCCCTGGAGCGGCCGCCTTCCAAC</t>
    <phoneticPr fontId="2"/>
  </si>
  <si>
    <t>Cbfa2t2</t>
  </si>
  <si>
    <t>CBFA2/RUNX1 translocation partner 2</t>
    <phoneticPr fontId="2"/>
  </si>
  <si>
    <t>NP_766448.1  protein CBFA2T2 isoform 1</t>
    <phoneticPr fontId="2"/>
  </si>
  <si>
    <t>MTGR1; Cbfa2t2h; A430091M07; C330013D05Rik</t>
    <phoneticPr fontId="2"/>
  </si>
  <si>
    <t>CBFA2T2</t>
    <phoneticPr fontId="2"/>
  </si>
  <si>
    <t>#8035</t>
  </si>
  <si>
    <t>AGGCTTTTCAGCCAAGATGGCGCCGAAAGCGAAGAAGGAAG</t>
    <phoneticPr fontId="2"/>
  </si>
  <si>
    <t>Rpl23a</t>
    <phoneticPr fontId="2"/>
  </si>
  <si>
    <t>ribosomal protein L23A</t>
    <phoneticPr fontId="2"/>
  </si>
  <si>
    <t>NP_997406.1  large ribosomal subunit protein uL23</t>
    <phoneticPr fontId="2"/>
  </si>
  <si>
    <t>MDA20</t>
    <phoneticPr fontId="2"/>
  </si>
  <si>
    <t>RPL23A</t>
    <phoneticPr fontId="2"/>
  </si>
  <si>
    <t>#8036</t>
  </si>
  <si>
    <t>CCAGAGAGAAGGAGGAATACCATCTGGCTGATCTTGCATCCTTAATGGACAAAGCGTATGAAAGAAAATTGCCTGTTAGTTCTTTATCAATATCACGGTTTGTGGACAACATTGCATCCCGAGAAGATCTAGATTCTGCAGAGTACTATCTTTACAA</t>
    <phoneticPr fontId="2"/>
  </si>
  <si>
    <t>Mrps27</t>
  </si>
  <si>
    <t>mitochondrial ribosomal protein S27</t>
    <phoneticPr fontId="2"/>
  </si>
  <si>
    <t>NP_776118.2  small ribosomal subunit protein mS27</t>
    <phoneticPr fontId="2"/>
  </si>
  <si>
    <t>2610028H14Rik</t>
    <phoneticPr fontId="2"/>
  </si>
  <si>
    <t>MRPS27</t>
    <phoneticPr fontId="2"/>
  </si>
  <si>
    <t>#8037</t>
  </si>
  <si>
    <t>CTGGCCTAGGCCAGAGCTCCTCACCTGGCAGCGGCGGCGGAACTCCCGACCAG</t>
    <phoneticPr fontId="2"/>
  </si>
  <si>
    <t>Gatad2b</t>
    <phoneticPr fontId="2"/>
  </si>
  <si>
    <t>GATA zinc finger domain containing 2B</t>
    <phoneticPr fontId="2"/>
  </si>
  <si>
    <t>NP_001366584.1  transcriptional repressor p66-beta isoform a</t>
    <phoneticPr fontId="2"/>
  </si>
  <si>
    <t>P66beta; mKIAA1150; C430014D17Rik</t>
    <phoneticPr fontId="2"/>
  </si>
  <si>
    <t>GATAD2B</t>
    <phoneticPr fontId="2"/>
  </si>
  <si>
    <t>#8038</t>
  </si>
  <si>
    <t>CATTTCCAGGGGTGAGCAGCCTCCGGCTTGCGGCCACTCCGCCTTGTCTTCTTCCCCTA</t>
    <phoneticPr fontId="2"/>
  </si>
  <si>
    <t>Dpagt1</t>
    <phoneticPr fontId="2"/>
  </si>
  <si>
    <t>dolichyl-phosphate N-acetylglucosaminephosphotransferase 1</t>
    <phoneticPr fontId="2"/>
  </si>
  <si>
    <t>NP_031901.2  UDP-N-acetylglucosamine--dolichyl-phosphate N-acetylglucosaminephosphotransferase isoform 1</t>
    <phoneticPr fontId="2"/>
  </si>
  <si>
    <t>GPT; G1PT; Gnpta; Dpagt2</t>
    <phoneticPr fontId="2"/>
  </si>
  <si>
    <t>DPAGT1</t>
    <phoneticPr fontId="2"/>
  </si>
  <si>
    <t>#8039</t>
  </si>
  <si>
    <t>CTGCGGCTGCGTGTCCCGGCGCGCGGCTGGGTGGCCTCGCCGGCCACGAGGACACAGCAGCATGAAGCAGAG</t>
    <phoneticPr fontId="2"/>
  </si>
  <si>
    <t>Gm57772</t>
    <phoneticPr fontId="2"/>
  </si>
  <si>
    <t>predicted gene, 57772</t>
    <phoneticPr fontId="2"/>
  </si>
  <si>
    <t>XP_036008318.1  uncharacterized protein LOC118567385</t>
    <phoneticPr fontId="2"/>
  </si>
  <si>
    <t>#8040</t>
  </si>
  <si>
    <t>CTACCGCCAGCTCAGCGGCTCGGACTCACGGACGCGGCTCTAGCAGTTCACCGCAAGAAGCTGACTCCGGGCGCCGCCGCCCGCACGCCCGCTGCCCGTCGCCCGG</t>
    <phoneticPr fontId="2"/>
  </si>
  <si>
    <t>Rnf24</t>
  </si>
  <si>
    <t>ring finger protein 24</t>
    <phoneticPr fontId="2"/>
  </si>
  <si>
    <t>NP_848722.1  RING finger protein 24</t>
    <phoneticPr fontId="2"/>
  </si>
  <si>
    <t>D2Ertd504e; 2810473M14Rik; 4930505A13Rik</t>
    <phoneticPr fontId="2"/>
  </si>
  <si>
    <t>RNF24</t>
    <phoneticPr fontId="2"/>
  </si>
  <si>
    <t>#8041</t>
  </si>
  <si>
    <t>TGACTGTCCCTAAGGACATTCATTAAGTGACATGTAGTGAGTATTTGTTTCTCCTAGAAACATCCAGCAGAGAAGTCTTTAGGGGAGTCAGTCAAATTGGAATAAAGAGCCACAACTGCCCCGGGATAATCGTCTTGATATCTGTTGTCAAGCCTCTGAATATCAAAAAGGAAAGCTCTTCAGAGAATCATGTCCCATCTTGGTTGGACTCCCTCCTTAGTTATTATTTTAGGGTTCGACGGAAATAGGAAGATTGGCTGTTGATGAGAAATGAATAGAAAATTGATCTACGAGATTCCCGCTTCTTCTTGAACTGTGATGAACTTGCAAACATACCTAG</t>
    <phoneticPr fontId="2"/>
  </si>
  <si>
    <t>Clmp</t>
    <phoneticPr fontId="2"/>
  </si>
  <si>
    <t>CXADR-like membrane protein</t>
    <phoneticPr fontId="2"/>
  </si>
  <si>
    <t>NP_598494.2  CXADR-like membrane protein precursor</t>
    <phoneticPr fontId="2"/>
  </si>
  <si>
    <t>ACAM; ASP5; 9030425E11Rik</t>
    <phoneticPr fontId="2"/>
  </si>
  <si>
    <t>CLMP</t>
    <phoneticPr fontId="2"/>
  </si>
  <si>
    <t>#8042</t>
  </si>
  <si>
    <t>TCCAGGAGGCTAGAAAACCATGGCTAGGGGTCGGCGCTGAGGCTACGCGAGGTGGGCTGAGCAGGAGCGGGAGCCAGAGCCGGAGCCGGAGCCGGAGCGGGAGCCCGGGCCGGGCAGGGCCGACCG</t>
    <phoneticPr fontId="2"/>
  </si>
  <si>
    <t>Slc36a1</t>
  </si>
  <si>
    <t>solute carrier family 36 (proton/amino acid symporter), member 1</t>
    <phoneticPr fontId="2"/>
  </si>
  <si>
    <t>NP_694779.3  proton-coupled amino acid transporter 1</t>
    <phoneticPr fontId="2"/>
  </si>
  <si>
    <t>Pat1; 5830411H19Rik</t>
    <phoneticPr fontId="2"/>
  </si>
  <si>
    <t>SLC36A1</t>
    <phoneticPr fontId="2"/>
  </si>
  <si>
    <t>#8043</t>
  </si>
  <si>
    <t>TCGATCCCGTTCCGCCCCGGCCGCCGCTGCGTGCAAAGTCCGGGCCACTTTTACGCGCCAAATCCTTTTTGCCGCGAAAGAGCCACGCGCCGCCGAACGCCTCCTCCATTGGCCGGGGCGGCTGTGACGACGGAGGCTCCGATGGCGAGCATTGGTTGCGGCGT</t>
    <phoneticPr fontId="2"/>
  </si>
  <si>
    <t>E2f1</t>
    <phoneticPr fontId="2"/>
  </si>
  <si>
    <t>E2F transcription factor 1</t>
    <phoneticPr fontId="2"/>
  </si>
  <si>
    <t>NP_031917.1  transcription factor E2F1 isoform a</t>
    <phoneticPr fontId="2"/>
  </si>
  <si>
    <t>E2F-1; mKIAA4009; Tg(Wnt1-cre)2Sor</t>
    <phoneticPr fontId="2"/>
  </si>
  <si>
    <t>E2F1</t>
    <phoneticPr fontId="2"/>
  </si>
  <si>
    <t>#8044</t>
  </si>
  <si>
    <t>AGTGCTGCTTCCTGCTTCGGACGGAGCTGTTGGCGGAGCCGCGAAGATGGCGTCGACCAGCCG</t>
    <phoneticPr fontId="2"/>
  </si>
  <si>
    <t>Gtf2b</t>
  </si>
  <si>
    <t>general transcription factor IIB</t>
    <phoneticPr fontId="2"/>
  </si>
  <si>
    <t>NP_663521.1  transcription initiation factor IIB</t>
    <phoneticPr fontId="2"/>
  </si>
  <si>
    <t>GTF2B</t>
    <phoneticPr fontId="2"/>
  </si>
  <si>
    <t>#8045</t>
  </si>
  <si>
    <t>TCCTCTGCTTTTGAACCCCACAAATTCCGGTCTAACCTCTGGACCCAGTGTATCCCATATGCAGTGTTGCTGGAGGCCCTTGCCCTTCGAAACGTGCGCCAGCTGGAAGACCTTGTGATCGAGGCTGTGTATGCTGATGTCCTTCGTGGCTCTCTGGACCAGCGCAATCAGCGGCTAGAGGTTGATTACAGCATCGGGCGGGACATCCAGCGCCAGGACCTCAGTGCCATCGCCCAGACCCTGCAAGAGTG</t>
    <phoneticPr fontId="2"/>
  </si>
  <si>
    <t>Cops7a</t>
  </si>
  <si>
    <t>COP9 signalosome subunit 7A</t>
    <phoneticPr fontId="2"/>
  </si>
  <si>
    <t>NP_001342470.1  COP9 signalosome complex subunit 7a isoform 1</t>
    <phoneticPr fontId="2"/>
  </si>
  <si>
    <t>SGN7a; D6Ertd35e</t>
    <phoneticPr fontId="2"/>
  </si>
  <si>
    <t>COPS7A</t>
    <phoneticPr fontId="2"/>
  </si>
  <si>
    <t>#8046</t>
  </si>
  <si>
    <t>AAAAAAGGAAAAAAAGGAAAAAAAAAAAGAATGAGTTCTTCTCTGGTAAAACTCCAGAGACCCTGGGAGAAGGACAACAACAAGAATGAGTGTGTGTCTGGTAAATACACCACAG</t>
    <phoneticPr fontId="2"/>
  </si>
  <si>
    <t>Zfp984</t>
    <phoneticPr fontId="2"/>
  </si>
  <si>
    <t>zinc finger protein 984</t>
    <phoneticPr fontId="2"/>
  </si>
  <si>
    <t>NP_001120661.1  uncharacterized protein LOC100041677</t>
    <phoneticPr fontId="2"/>
  </si>
  <si>
    <t>Gm13157</t>
    <phoneticPr fontId="2"/>
  </si>
  <si>
    <t>#8047</t>
  </si>
  <si>
    <t>TCGGACGATCTGTGAGAGCAAAGCAGACAAGATGTAGGCAGGGGACTGATAGTTCTGGTGGCGGAATCCACCACTGGAAGATTTCGAACATAGAATAGTTGATGAATTTAGGATGATAGAGTCCGTGCCCAGCGATTGTGTGATCTGTTGATTCTAAACTAAGATTGTCGGGTGTATTCCATTCTGCAACGATTCAACTGAGCGCCAGTGAAAG</t>
    <phoneticPr fontId="2"/>
  </si>
  <si>
    <t>Gm26760</t>
    <phoneticPr fontId="2"/>
  </si>
  <si>
    <t>predicted gene, 26760</t>
    <phoneticPr fontId="2"/>
  </si>
  <si>
    <t>#8048</t>
  </si>
  <si>
    <t>TGGGGACGCCGACGTGCGAACTACCGGACGTGGAGCCCAGCGAAGACGGTTGGCACAGGCAGACGGAAGGACAGGCGG</t>
    <phoneticPr fontId="2"/>
  </si>
  <si>
    <t>Dennd6a</t>
    <phoneticPr fontId="2"/>
  </si>
  <si>
    <t>DENN domain containing 6A</t>
    <phoneticPr fontId="2"/>
  </si>
  <si>
    <t>NP_001127937.1  protein DENND6A isoform a</t>
    <phoneticPr fontId="2"/>
  </si>
  <si>
    <t>Fam116a</t>
    <phoneticPr fontId="2"/>
  </si>
  <si>
    <t>DENND6A</t>
    <phoneticPr fontId="2"/>
  </si>
  <si>
    <t>Arf4</t>
    <phoneticPr fontId="2"/>
  </si>
  <si>
    <t>ADP-ribosylation factor 4</t>
    <phoneticPr fontId="2"/>
  </si>
  <si>
    <t>NP_031505.1  ADP-ribosylation factor 4</t>
    <phoneticPr fontId="2"/>
  </si>
  <si>
    <t>ARF4</t>
    <phoneticPr fontId="2"/>
  </si>
  <si>
    <t>#8049</t>
  </si>
  <si>
    <t>TTGATCTGCAGGTTGCTAAGCAGCTCCAAGAGGAAGACCTCAAAGCCCAAGCTCAGCTCCAGAAGCGCTACAAAGCCCTTGAACAACATGATTGTGAAATTGCTCAGGAAATCCAGGAGAAGCTAACCATTGAGGCTGAGAGACGACGCATTCAGGAAAAGAAGGATGAGGACATAGCACGTCTTTTGCAAGAGAAGGAGCTACAGGAGGAGAAAAGGAGGAAGAAACACACTCCAGAGTTTTCTGGGGGCAGTGTTTTTGGAGATAACTACTATCATGAGGATGGAG</t>
    <phoneticPr fontId="2"/>
  </si>
  <si>
    <t>Ccdc50</t>
  </si>
  <si>
    <t>coiled-coil domain containing 50</t>
    <phoneticPr fontId="2"/>
  </si>
  <si>
    <t>NP_080478.2  coiled-coil domain-containing protein 50 isoform 1</t>
    <phoneticPr fontId="2"/>
  </si>
  <si>
    <t>C3orf6</t>
    <phoneticPr fontId="2"/>
  </si>
  <si>
    <t>CCDC50</t>
    <phoneticPr fontId="2"/>
  </si>
  <si>
    <t>#8050</t>
  </si>
  <si>
    <t>CATTTTTGTGTGTTTTTTAATGGCTTTACAGAATATTAAACAGAATACTGTTTGACATGACGGCAAAAAATGTTGGTTTGCCATCCACAAATGCAGAGCTGAGGGGCTTTATAGATCAGAATTTCAGTCCAACGAAAG</t>
    <phoneticPr fontId="2"/>
  </si>
  <si>
    <t>Tfdp2</t>
  </si>
  <si>
    <t>transcription factor Dp 2</t>
    <phoneticPr fontId="2"/>
  </si>
  <si>
    <t>NP_001171635.1  transcription factor Dp-2 isoform 1</t>
    <phoneticPr fontId="2"/>
  </si>
  <si>
    <t>DP3; DP-3; 1110029I05Rik; A330080J22Rik</t>
    <phoneticPr fontId="2"/>
  </si>
  <si>
    <t>TFDP2</t>
    <phoneticPr fontId="2"/>
  </si>
  <si>
    <t>#8051</t>
  </si>
  <si>
    <t>ATGTGGAGAGCACAGCCTGAGCGCACAGCAGAAAAAGCAAGGACTGAGGGTGAGCTCTGTGTTAAGGAAGGCTGGAGAGACGGCTTGCGGTTATGAGCACCGCACTGCACCGCACCGCACCGCACCGCACCGCACCGCACCGCACCGCACCGTTTGTTTTCCAGAGAACTAG</t>
    <phoneticPr fontId="2"/>
  </si>
  <si>
    <t>Prorsd1</t>
    <phoneticPr fontId="2"/>
  </si>
  <si>
    <t>prolyl-tRNA synthetase domain containing 1</t>
    <phoneticPr fontId="2"/>
  </si>
  <si>
    <t>NP_001156926.1  prolyl-tRNA synthetase associated domain-containing protein 1 isoform 1</t>
    <phoneticPr fontId="2"/>
  </si>
  <si>
    <t>Prdxdd1; Ncrna00117; 2010316F05Rik</t>
    <phoneticPr fontId="2"/>
  </si>
  <si>
    <t>#8052</t>
  </si>
  <si>
    <t>AATAGAAGGCACTTGGATTGCACATTTTAGAACTTTTTCACCTACAGGCATATGCTAGCAAAACTTAGGGGCGTCCTGGCCTCTGACAGACATTTAGACAACATTTATTGAGTTTCTGTAAGTGTTAGAACCTAACAGCCAGGACGCTACATTCACCCGACTTCACAGAACTTAAAATTTTATTGTGCTACTTTATTCTGGAGCTCAGAAATGAAGTACGTCTTCGGCAAAGACATGGAG</t>
    <phoneticPr fontId="2"/>
  </si>
  <si>
    <t>Cilk1</t>
    <phoneticPr fontId="2"/>
  </si>
  <si>
    <t>ciliogenesis associated kinase 1</t>
    <phoneticPr fontId="2"/>
  </si>
  <si>
    <t>NP_001157252.1  serine/threonine-protein kinase ICK</t>
    <phoneticPr fontId="2"/>
  </si>
  <si>
    <t>Ick; Mrk; 2210420N10Rik</t>
    <phoneticPr fontId="2"/>
  </si>
  <si>
    <t>CILK1</t>
    <phoneticPr fontId="2"/>
  </si>
  <si>
    <t>#8053</t>
  </si>
  <si>
    <t>TTTGGTATGAGCGCTAAGTCTACGTGAACCTAGAGTCGCAAGTACTTTCTACCCTCCGTCAGTTTTAGTGGCCTCTTTTTGATTACCTCAC</t>
    <phoneticPr fontId="2"/>
  </si>
  <si>
    <t>Cwc25</t>
    <phoneticPr fontId="2"/>
  </si>
  <si>
    <t>CWC25 spliceosome-associated protein</t>
    <phoneticPr fontId="2"/>
  </si>
  <si>
    <t>NP_080462.2  pre-mRNA-splicing factor CWC25 homolog</t>
    <phoneticPr fontId="2"/>
  </si>
  <si>
    <t>Ccdc49; 1300013D05Rik</t>
    <phoneticPr fontId="2"/>
  </si>
  <si>
    <t>CWC25</t>
    <phoneticPr fontId="2"/>
  </si>
  <si>
    <t>197 bp at 5' side: pre-mrna-splicing factor cwc25 homolog</t>
  </si>
  <si>
    <t>Spmap1</t>
    <phoneticPr fontId="2"/>
  </si>
  <si>
    <t>sperm microtubule associated protein 1</t>
    <phoneticPr fontId="2"/>
  </si>
  <si>
    <t>NP_082432.2  sperm microtubule associated protein 1</t>
    <phoneticPr fontId="2"/>
  </si>
  <si>
    <t>1700001P01Rik</t>
    <phoneticPr fontId="2"/>
  </si>
  <si>
    <t>SPMAP1</t>
    <phoneticPr fontId="2"/>
  </si>
  <si>
    <t>4848 bp at 3' side: uncharacterized protein c17orf98 homolog</t>
  </si>
  <si>
    <t>#8054</t>
  </si>
  <si>
    <t>CTCCTCCTGGCCCCGCCCCAGGCGCGAGCTCCACTTCTCCCGCGCTGGGGCCCGCCAGGGGTTTTAGGGGTCCGAGAGCCGCGAGCAGTCCAACTCCGGGGAACAGCATTGCGGGACCGCCCCGCTCTTCACTCGTCCCGGCGCCGCCGCGCCCTTCCTCCGA</t>
    <phoneticPr fontId="2"/>
  </si>
  <si>
    <t>Tnfaip8</t>
    <phoneticPr fontId="2"/>
  </si>
  <si>
    <t xml:space="preserve"> tumor necrosis factor, alpha-induced protein 8</t>
    <phoneticPr fontId="2"/>
  </si>
  <si>
    <t>NP_598892.2  tumor necrosis factor alpha-induced protein 8 isoform 1</t>
    <phoneticPr fontId="2"/>
  </si>
  <si>
    <t>Nded; Tipe; Gg2-1; Ssc-2; Gm10539; E130304C20Rik</t>
    <phoneticPr fontId="2"/>
  </si>
  <si>
    <t>TNFAIP8</t>
    <phoneticPr fontId="2"/>
  </si>
  <si>
    <t>#8055</t>
  </si>
  <si>
    <t>CATGCGCCGCCCGGTCGGTGGCGTTGTAACAGTGTTTTGGGAAGCGAGAGGAAAGTTCAGTTAGCTTCCGTGTGGGATGCATGGATTCTGCTGGCCTGTGCAGCCCCATGTGAAGAACAGACGTAAGAATTATTGTGGTTGATCCCAATCGAATTGCATATTTTAAAATATTTAGATGGTCTAGGCGGCGGCCCACGTCTTTTAATCCGAGCACTAGGAGGCAGAAACAGTTCAAG</t>
    <phoneticPr fontId="2"/>
  </si>
  <si>
    <t>Gtpbp4</t>
    <phoneticPr fontId="2"/>
  </si>
  <si>
    <t>GTP binding protein 4</t>
    <phoneticPr fontId="2"/>
  </si>
  <si>
    <t>NP_081276.2  GTP-binding protein 4 isoform 1</t>
    <phoneticPr fontId="2"/>
  </si>
  <si>
    <t>NGB; Crfg; Nog1; Gtpbp3; 2610028C09Rik</t>
    <phoneticPr fontId="2"/>
  </si>
  <si>
    <t>GTPBP4</t>
    <phoneticPr fontId="2"/>
  </si>
  <si>
    <t>#8056</t>
  </si>
  <si>
    <t>CCTGCAGCACGTGGGAGGGCGCTGGCTAGCGGCCTCAGTCTCGAGATCTGGTCTGCTCCGCTCTGCCCGCTCTCGGCTTCCGGGCTCGCAGACTCCACCGCCCGCCTCCTGCACCTACCAAGCCGGAGGACCACGCGCCAGCTGCTGCCGGCCTCCCGGCCTGCCCATGATCACCCTGTGCCTTTCGGCTCTGCGAGGCCTCCACAG</t>
    <phoneticPr fontId="2"/>
  </si>
  <si>
    <t>Nln</t>
  </si>
  <si>
    <t>neurolysin (metallopeptidase M3 family)</t>
    <phoneticPr fontId="2"/>
  </si>
  <si>
    <t>NP_083723.1  neurolysin, mitochondrial precursor</t>
    <phoneticPr fontId="2"/>
  </si>
  <si>
    <t>4930472G13Rik</t>
    <phoneticPr fontId="2"/>
  </si>
  <si>
    <t>NLN</t>
    <phoneticPr fontId="2"/>
  </si>
  <si>
    <t>#8057</t>
  </si>
  <si>
    <t>AAGGGCCCCTCCCCGAGAACGGCGGCCGGCCGCCGCGAATGGCTCTCCTGCTGGCCGCNNNNNNA</t>
    <phoneticPr fontId="2"/>
  </si>
  <si>
    <t>Osbpl9</t>
    <phoneticPr fontId="2"/>
  </si>
  <si>
    <t>oxysterol binding protein-like 9</t>
    <phoneticPr fontId="2"/>
  </si>
  <si>
    <t>NP_598646.4  oxysterol-binding protein-related protein 9 isoform a</t>
    <phoneticPr fontId="2"/>
  </si>
  <si>
    <t>Orp-9; 2600011I06Rik</t>
    <phoneticPr fontId="2"/>
  </si>
  <si>
    <t>OSBPL9</t>
    <phoneticPr fontId="2"/>
  </si>
  <si>
    <t>#8058</t>
  </si>
  <si>
    <t>CCCAAGCTGGGTTAGGGTGTCCTTGCAGGGTGTCTGAGCTAAACTTCACCAAATAATAGCTGTTTGTATTTTGGCTGCTGCAGGAGCCATTTTAG</t>
    <phoneticPr fontId="2"/>
  </si>
  <si>
    <t>Chd6</t>
  </si>
  <si>
    <t xml:space="preserve">chromodomain helicase DNA binding protein 6 </t>
    <phoneticPr fontId="2"/>
  </si>
  <si>
    <t>NP_775544.2  chromodomain-helicase-DNA-binding protein 6</t>
    <phoneticPr fontId="2"/>
  </si>
  <si>
    <t>CHD-6; 5430439G14Rik; 6330406J24Rik</t>
    <phoneticPr fontId="2"/>
  </si>
  <si>
    <t>CHD6</t>
    <phoneticPr fontId="2"/>
  </si>
  <si>
    <t>#8059</t>
  </si>
  <si>
    <t>CTTCAACCCCGTTCCGGGTCACGGGCTTCCTCAGCCGCCGCCTCAAGGGCTCCATCAAGCGCACCAAGAGCCAGCCCAAACTGGACCGCAACCACAGCTTCCGCCACATCCTGCCGGGGTTCCGGAGCGCAGCCACATCCGCCGCGGACAATGAGAG</t>
    <phoneticPr fontId="2"/>
  </si>
  <si>
    <t>Dab2ip</t>
  </si>
  <si>
    <t>disabled 2 interacting protein</t>
    <phoneticPr fontId="2"/>
  </si>
  <si>
    <t>NP_001107597.1  disabled homolog 2-interacting protein isoform 1</t>
    <phoneticPr fontId="2"/>
  </si>
  <si>
    <t>Aip1; mKIAA1743; 2310011D08Rik</t>
    <phoneticPr fontId="2"/>
  </si>
  <si>
    <t>DAB2IP</t>
    <phoneticPr fontId="2"/>
  </si>
  <si>
    <t>#8060</t>
  </si>
  <si>
    <t>ATCCTGTGGTCGCCCTTGTTGTCCAGAACACTGCCCTTTTTTCCCGCGCGGTCTGCTCCTCTAGTTCACCTCGGATAATGGCGACAGCCGTAG</t>
    <phoneticPr fontId="2"/>
  </si>
  <si>
    <t>Paics</t>
  </si>
  <si>
    <t>phosphoribosylaminoimidazole carboxylase, phosphoribosylaminoribosylaminoimidazole, succinocarboxamide synthetase</t>
    <phoneticPr fontId="2"/>
  </si>
  <si>
    <t>NP_001343900.1  bifunctional phosphoribosylaminoimidazole</t>
    <phoneticPr fontId="2"/>
  </si>
  <si>
    <t>AIRC; PAIS; ADE2H1; 2610511I09Rik</t>
    <phoneticPr fontId="2"/>
  </si>
  <si>
    <t>PAICS</t>
    <phoneticPr fontId="2"/>
  </si>
  <si>
    <t>#8061</t>
  </si>
  <si>
    <t>AGATGGTAACGGACGCGCCCAGGAGCCGCGCTGCAGAGAGGGCCATCGTGCGACCGCTGCCGCAGGCGCTTGCTCCGAGTAACCCTGCGGCTCCGCTTCTGCCATGATGATCCACGGCTTTCAGAGCAGCCACCAGGACTTCTCCTTCGGGCCTTGGAAGCTGACGGCGTCCAAGACCCACATCATGAAGTCTGCGGAGGGAAAA</t>
    <phoneticPr fontId="2"/>
  </si>
  <si>
    <t>Tiprl</t>
  </si>
  <si>
    <t>TIP41, TOR signalling pathway regulator-like (S. cerevisiae)</t>
    <phoneticPr fontId="2"/>
  </si>
  <si>
    <t>NP_663488.1  TIP41-like protein isoform 1</t>
    <phoneticPr fontId="2"/>
  </si>
  <si>
    <t>1810011K17Rik</t>
    <phoneticPr fontId="2"/>
  </si>
  <si>
    <t>TIPRL</t>
    <phoneticPr fontId="2"/>
  </si>
  <si>
    <t>#8062</t>
  </si>
  <si>
    <t>AGACTCCAGCCGCTCCAAGATGGCGACTCCCATGCATCGGCTCATAGCTCGAAGGAAAGCTGAAGCCAATAAGCAACATGTAAGATGTCAGAAATGCTTGGAATTTGGACATTGGACTTATGAATGCAAAGGGAAAAGAAAGTACCTACACAGACCTTCGAGAACGGCAGAGCTGAAGAAAGCTTTAAAAGAAAAAGAAAATAGATTATTGCTGCAAAGCATAGGAGAGACCAACATAGAGAAAAAGATCAAGAAGAAGAAGAG</t>
    <phoneticPr fontId="2"/>
  </si>
  <si>
    <t>Zcchc10</t>
  </si>
  <si>
    <t>zinc finger, CCHC domain containing 10</t>
    <phoneticPr fontId="2"/>
  </si>
  <si>
    <t>NP_080755.2  zinc finger CCHC domain-containing protein 10</t>
    <phoneticPr fontId="2"/>
  </si>
  <si>
    <t>D11Ertd416e; 2410141K03Rik</t>
    <phoneticPr fontId="2"/>
  </si>
  <si>
    <t>ZCCHC10</t>
    <phoneticPr fontId="2"/>
  </si>
  <si>
    <t>#8063</t>
  </si>
  <si>
    <t>CTAGGGCAGCTGAAACCGGTCTGAGAGGCGGCTGTAACTGGGCTCCTTGCTTCCTCGGGCCACCTAAGGGAGCGCTGGCGAGGCGCTGACGCTCGGCTCCGTCGGCCGCGGCCCAGGCTCTCGGCGCGGCCCGGAGCGGCAGAAATCCTAAAATTCCATCAGAATGACACCTTCTCAGGTCACTTTTGAAATAAGAGGAACTCTTTTACCAGGAGAGGTCTTTGCAATATGTGGAAGCTGTGATGCCCTGGGAAACTGGAATCCTCAAAATGCTGTGGCTCTTATTAATGAAAACGAGACAGGAGACAG</t>
    <phoneticPr fontId="2"/>
  </si>
  <si>
    <t>Gpcpd1</t>
  </si>
  <si>
    <t>glycerophosphocholine phosphodiesterase 1</t>
    <phoneticPr fontId="2"/>
  </si>
  <si>
    <t>NP_001342577.1  glycerophosphocholine phosphodiesterase GPCPD1 isoform 1</t>
    <phoneticPr fontId="2"/>
  </si>
  <si>
    <t>Gde5; Prei4; mKIAA1434; 2310004G06Rik; 2310032D16Rik</t>
    <phoneticPr fontId="2"/>
  </si>
  <si>
    <t>GPCPD1</t>
    <phoneticPr fontId="2"/>
  </si>
  <si>
    <t>#8064</t>
  </si>
  <si>
    <t>TCACTCAGAGGGCGGGCTAGCAAGATGGCGGCGCCCAGGAGCCGGTGAGGTGAGAGGCGTCCTGGGGTCCTGGGGACTGCTGCACCAGTACGTTATGGCCGCGTCCCCGCACACCATTTCCTCGCGCCTCCTCACAG</t>
    <phoneticPr fontId="2"/>
  </si>
  <si>
    <t>Cox10</t>
  </si>
  <si>
    <t>heme A:farnesyltransferase cytochrome c oxidase assembly factor 10</t>
    <phoneticPr fontId="2"/>
  </si>
  <si>
    <t>NP_848466.1  protoheme IX farnesyltransferase, mitochondrial</t>
    <phoneticPr fontId="2"/>
  </si>
  <si>
    <t>2410004F01Rik</t>
    <phoneticPr fontId="2"/>
  </si>
  <si>
    <t>COX10</t>
    <phoneticPr fontId="2"/>
  </si>
  <si>
    <t>#8065</t>
  </si>
  <si>
    <t>AGGTGGTACAACATGTCGGCGCTCGGCACGCAGCTTCCGTGACCTGTAGCCGAGCCTCTTGTGTTTGTAGCTGAGTTTGGTTGGGCGCGGGCACCGCCTTGGGGCAGCAGCCGGAGAGGGAGCCATGGGGACAGTGCACGCCCGG</t>
    <phoneticPr fontId="2"/>
  </si>
  <si>
    <t>Samm50</t>
  </si>
  <si>
    <t>SAMM50 sorting and assembly machinery component</t>
    <phoneticPr fontId="2"/>
  </si>
  <si>
    <t>NP_848729.1  sorting and assembly machinery component 50 homolog</t>
    <phoneticPr fontId="2"/>
  </si>
  <si>
    <t>1110030L07Rik</t>
    <phoneticPr fontId="2"/>
  </si>
  <si>
    <t>SAMM50</t>
    <phoneticPr fontId="2"/>
  </si>
  <si>
    <t>#8066</t>
  </si>
  <si>
    <t>CTCCGCTCCGCACGGCCACGGCGAGGGCGCGCGGCGACAAG</t>
    <phoneticPr fontId="2"/>
  </si>
  <si>
    <t>Tenm3</t>
    <phoneticPr fontId="2"/>
  </si>
  <si>
    <t>teneurin transmembrane protein 3</t>
    <phoneticPr fontId="2"/>
  </si>
  <si>
    <t>NP_035987.3  teneurin-3 isoform 1</t>
    <phoneticPr fontId="2"/>
  </si>
  <si>
    <t>Odz1; Odz3; Ten-m3; mKIAA1455; 2610100B16Rik</t>
    <phoneticPr fontId="2"/>
  </si>
  <si>
    <t>TENM3</t>
    <phoneticPr fontId="2"/>
  </si>
  <si>
    <t>#8067</t>
  </si>
  <si>
    <t>AGGCAGCGGCCGCGGTGCGCGCCAGCGGCGCGGGGATTGGCTGCGGCGGGCGGAGACGTCAGAA</t>
    <phoneticPr fontId="2"/>
  </si>
  <si>
    <t>Baalc</t>
    <phoneticPr fontId="2"/>
  </si>
  <si>
    <t>brain and acute leukemia, cytoplasmic</t>
    <phoneticPr fontId="2"/>
  </si>
  <si>
    <t>NP_542371.1  brain and acute leukemia cytoplasmic protein isoform 1-6-8</t>
    <phoneticPr fontId="2"/>
  </si>
  <si>
    <t>2810457D07Rik</t>
    <phoneticPr fontId="2"/>
  </si>
  <si>
    <t>BAALC</t>
    <phoneticPr fontId="2"/>
  </si>
  <si>
    <t>#8068</t>
  </si>
  <si>
    <t>ACACGACCAATGCATTTCCTGGAGAGTACATCCCCACCGTCTTTGACAACTATTCTGCCAATGTTATGGTAGATGGAAAACCCAGTGAATCTGGGCCTATGGGACACAGCTGGACAAGAAGATTATGACAGATTGCGTCCCCTCTCCTACCCGCAGACA</t>
    <phoneticPr fontId="2"/>
  </si>
  <si>
    <t>Rac1</t>
  </si>
  <si>
    <t>Rac family small GTPase 1</t>
    <phoneticPr fontId="2"/>
  </si>
  <si>
    <t>NP_001334459.1  ras-related C3 botulinum toxin substrate 1 isoform 1</t>
    <phoneticPr fontId="2"/>
  </si>
  <si>
    <t>D5Ertd559e</t>
    <phoneticPr fontId="2"/>
  </si>
  <si>
    <t>RAC1</t>
    <phoneticPr fontId="2"/>
  </si>
  <si>
    <t>#8069</t>
  </si>
  <si>
    <t>ACTCGGGTCAGCCTCAGAGGAGAAGACACACGGCGGGCAAGCATGGCGGATGAAGGCTGAGGCGAGCAAGGCTGACCTTGTGGGCCTTCGGAGTTAGGCTGTGTGTCTCAGAAAAATCTCCAGGCTCCCGACTTCATCAGCACTGGGTGGAAAGCCTGAGGAGACACAGGAGCACTTCCGGTAGTGCCAGCCTGGAGGAGACAGAAGGAGCCCCGAGA</t>
    <phoneticPr fontId="2"/>
  </si>
  <si>
    <t>Arglu1</t>
    <phoneticPr fontId="2"/>
  </si>
  <si>
    <t>arginine and glutamate rich 1</t>
    <phoneticPr fontId="2"/>
  </si>
  <si>
    <t>NP_789819.2  arginine and glutamate-rich protein 1</t>
    <phoneticPr fontId="2"/>
  </si>
  <si>
    <t>C130008N12; 9430010O03Rik</t>
    <phoneticPr fontId="2"/>
  </si>
  <si>
    <t>ARGLU1</t>
    <phoneticPr fontId="2"/>
  </si>
  <si>
    <t>20914 bp at 5' side: arginine and glutamate-rich protein 1 isoform x2</t>
  </si>
  <si>
    <t>Nalf1</t>
    <phoneticPr fontId="2"/>
  </si>
  <si>
    <t>NALCN channel auxiliary factor 1</t>
    <phoneticPr fontId="2"/>
  </si>
  <si>
    <t>NP_775622.1  NALCN channel auxiliary factor 1 isoform 1</t>
    <phoneticPr fontId="2"/>
  </si>
  <si>
    <t>Tmem28; Fam155a; 6430500D16</t>
    <phoneticPr fontId="2"/>
  </si>
  <si>
    <t>NALF1</t>
    <phoneticPr fontId="2"/>
  </si>
  <si>
    <t>496295 bp at 3' side: nalcn channel auxiliary factor 1 isoform 1</t>
  </si>
  <si>
    <t>#8070</t>
  </si>
  <si>
    <t>CGGAAAAGGCAGGGCCCTGCCTCCAGGGGTTGCAGCCTTGGCCTCCTGCTCCTGCTTGCTGCAGCCGTCTGTCCGTTGGGACAATTCAACAGTCAGCCTTTAGACACCTCTTTGCAGGTTAGCTGATAAATAACCTGAGATTTTAATCTGTCTGCGCTTCCACTTTATAACTCCTGCTTTGCGGTGGATCTTGATATGGAAGACATGGCGGGCTCAGAACCAAGGATTTCCGAGTGATTTCTGCCAAAGCACAGAAGCTAACTCCGTCAAGGCTGGCGTGTTCTGAG</t>
    <phoneticPr fontId="2"/>
  </si>
  <si>
    <t>Zbtb38</t>
  </si>
  <si>
    <t>zinc finger and BTB domain containing 38</t>
    <phoneticPr fontId="2"/>
  </si>
  <si>
    <t>NP_001346888.1  zinc finger and BTB domain-containing protein 38</t>
    <phoneticPr fontId="2"/>
  </si>
  <si>
    <t>CIBZ; A930014K01Rik</t>
    <phoneticPr fontId="2"/>
  </si>
  <si>
    <t>ZBTB38</t>
    <phoneticPr fontId="2"/>
  </si>
  <si>
    <t>#8071</t>
  </si>
  <si>
    <t>TAGGAATGATCCTGGTGTTGGCAGCCACGCAACACGGACCCTGAACGGCTACCTGTGACTCCCTCAGCTGGCAGAACTCTATCACCACAATAGTCTGGCAAGTAAGAGAAGGCCGGTGAGGAACGTCCGCTTCACCAATCGGCGCTTCTGATTGGATAGCTCGTGCTGTGCTCCGTGGTACTAATTGGATAAG</t>
    <phoneticPr fontId="2"/>
  </si>
  <si>
    <t>Zfp563</t>
  </si>
  <si>
    <t>zinc finger protein 563</t>
    <phoneticPr fontId="2"/>
  </si>
  <si>
    <t>NP_001020121.2  zinc finger protein 563</t>
    <phoneticPr fontId="2"/>
  </si>
  <si>
    <t>NTfin7; Zfp413; D130054H01</t>
    <phoneticPr fontId="2"/>
  </si>
  <si>
    <t>#8072</t>
  </si>
  <si>
    <t>CCATTTGGAGCGGCGGAGGCGGCGCAGAGGTGCGTCCTGGGTCCCCGCGGCGGCGCCG</t>
    <phoneticPr fontId="2"/>
  </si>
  <si>
    <t>Ccdc71</t>
  </si>
  <si>
    <t>coiled-coil domain containing 71</t>
    <phoneticPr fontId="2"/>
  </si>
  <si>
    <t>NP_001365859.1  coiled-coil domain-containing protein 71</t>
    <phoneticPr fontId="2"/>
  </si>
  <si>
    <t>2600016J21Rik</t>
    <phoneticPr fontId="2"/>
  </si>
  <si>
    <t>CCDC71</t>
    <phoneticPr fontId="2"/>
  </si>
  <si>
    <t>#8073</t>
  </si>
  <si>
    <t>AAAGCACACCTGGCGTTCGGCTGCCAGGGACCTTCATGTATAGCTGCACGGTGTTCATGCCCAGGATGGTGTGGCCCACGTGGCTGAGCATGTTGCCTGTGGATGGAGA</t>
    <phoneticPr fontId="2"/>
  </si>
  <si>
    <t>Kdm6b</t>
  </si>
  <si>
    <t>KDM1 lysine (K)-specific demethylase 6B</t>
    <phoneticPr fontId="2"/>
  </si>
  <si>
    <t>NP_001017426.1  lysine-specific demethylase 6B</t>
    <phoneticPr fontId="2"/>
  </si>
  <si>
    <t>Jmjd3; 1700064E03Rik</t>
    <phoneticPr fontId="2"/>
  </si>
  <si>
    <t>KDM6B</t>
    <phoneticPr fontId="2"/>
  </si>
  <si>
    <t>#8074</t>
  </si>
  <si>
    <t>AAGCCTAGGGCGCGGGCCCGGGTGGAGCCGCCGCAGGTGCAGATCTTGGTGGTAGTAGCAAATATTCAAACGAGAACTTTGAAGGCCGAAGTGAGAAGGAGTTCCATTAACAGCAGTTAACATG</t>
    <phoneticPr fontId="2"/>
  </si>
  <si>
    <t>#8075</t>
  </si>
  <si>
    <t>AGTCGGTCCTGAGGAATGTGTCCCCACCCGCAGGTCAGTTCCAC</t>
    <phoneticPr fontId="2"/>
  </si>
  <si>
    <t>2410003I16Rik</t>
    <phoneticPr fontId="2"/>
  </si>
  <si>
    <t>RIKEN cDNA 2410003I16 gene</t>
    <phoneticPr fontId="2"/>
  </si>
  <si>
    <t>#8076</t>
  </si>
  <si>
    <t>AGTCTGCACCCAGGTTTCCCAGCAGGTTCTCGGCGGCTCTTCTGGTGCTGGCCGCGGTGCGGCCGAAGGCTGTCCAAG</t>
    <phoneticPr fontId="2"/>
  </si>
  <si>
    <t>Nipa2</t>
  </si>
  <si>
    <t>non imprinted in Prader-Willi/Angelman syndrome 2 homolog (human)</t>
    <phoneticPr fontId="2"/>
  </si>
  <si>
    <t>NP_001243059.1  magnesium transporter NIPA2 isoform 1</t>
    <phoneticPr fontId="2"/>
  </si>
  <si>
    <t>2600017P10Rik; 3830408P04Rik</t>
    <phoneticPr fontId="2"/>
  </si>
  <si>
    <t>NIPA2</t>
    <phoneticPr fontId="2"/>
  </si>
  <si>
    <t>#8077</t>
  </si>
  <si>
    <t>ATGACGCAGAGCGCGCGCGGGTCGTTTCAGCCACAGAAGTGGGCTGAGGAAAGGAGTCGGGGTCTGGGCGTGCGACGTTCGGCTAGATATCACCGAGCTAGGTGGGACAGCCAGG</t>
    <phoneticPr fontId="2"/>
  </si>
  <si>
    <t>Nsmce2</t>
  </si>
  <si>
    <t>NSE2/MMS21 homolog, SMC5-SMC6 complex SUMO ligase</t>
    <phoneticPr fontId="2"/>
  </si>
  <si>
    <t>NP_081022.2  E3 SUMO-protein ligase NSE2 isoform 1</t>
    <phoneticPr fontId="2"/>
  </si>
  <si>
    <t>1110014D18Rik</t>
    <phoneticPr fontId="2"/>
  </si>
  <si>
    <t>NSMCE2</t>
    <phoneticPr fontId="2"/>
  </si>
  <si>
    <t>#8078</t>
  </si>
  <si>
    <t>CCACTCCCTATGGCCGAGCGTCTACAGCGGCCATGCCTATTCAAACCACCACAGCGACCATCATTGCATGCTGTGTTCTGGTTCCAAACCTGCCTTCTCTACTAACAGACCAGGGCGCCCACACTCACT</t>
    <phoneticPr fontId="2"/>
  </si>
  <si>
    <t>Gm36859</t>
    <phoneticPr fontId="2"/>
  </si>
  <si>
    <t>predicted gene, 36859</t>
    <phoneticPr fontId="2"/>
  </si>
  <si>
    <t>#8079</t>
  </si>
  <si>
    <t>CTTTCTGCGCCTACGGAATGGCAGTTTGACCCCGGAAGTGCTGGATCTGTGGAAGCTGTGGTGTTTTGCAGCTGAACATCTCGGGTGTGAGCCGGGGAG</t>
    <phoneticPr fontId="2"/>
  </si>
  <si>
    <t>Ascc2</t>
  </si>
  <si>
    <t xml:space="preserve"> activating signal cointegrator 1 complex subunit 2</t>
    <phoneticPr fontId="2"/>
  </si>
  <si>
    <t>NP_001363909.1  activating signal cointegrator 1 complex subunit 2 isoform 2</t>
    <phoneticPr fontId="2"/>
  </si>
  <si>
    <t>ASC1p100; 1700011I11Rik; 2610034L15Rik</t>
    <phoneticPr fontId="2"/>
  </si>
  <si>
    <t>ASCC2</t>
    <phoneticPr fontId="2"/>
  </si>
  <si>
    <t>#8080</t>
  </si>
  <si>
    <t>AAGTGAACTGCGCAGGCGTCAGTCTTGGGCGGGCTGAAAGCAGCTGAAGCGGCGGCCGAGTCGGAGCCTCCGGCACAGGGGCGGGAGCTGAGGCGGTAGCGGACCGGCTGGCGGGCTAGCGAAAGGCGGCGGAATGGTGGACTACCACGCAGCGAACCAGGCGTACCAGTACGGCCCGAACAGCGGCGGCGGCAATGGCGCGGGTGGCGGCGGAAGCATGGGCGACTACATGGCCCAGGAGGATGACTGGGACCGGGACCTGCTGTTGGACCCGGCCTGGGAGAAGCAGCAGCGCAAG</t>
    <phoneticPr fontId="2"/>
  </si>
  <si>
    <t>Actn4</t>
  </si>
  <si>
    <t>actinin alpha 4</t>
    <phoneticPr fontId="2"/>
  </si>
  <si>
    <t>NP_001347477.1  alpha-actinin-4 isoform 2</t>
    <phoneticPr fontId="2"/>
  </si>
  <si>
    <t>C77391, MGC102374</t>
    <phoneticPr fontId="2"/>
  </si>
  <si>
    <t>ACTN4</t>
    <phoneticPr fontId="2"/>
  </si>
  <si>
    <t>#8081</t>
  </si>
  <si>
    <t>CTGATACTCCTAAGACATCGCATCAGTTCGAGGTTGGAGATTCATTCTACGTGAGGCAACATCGTGCCCAGAGGCTCGAGCCCCATTGGAAAGGATCCTATCTAGTACTGCTAACTACTCCAACGGCTGTCAAAGTGGATGGAATTGCTGCCTGGATACATGCCTCACATGTGAAGCCAGCCCCCTTAGCTGAGACCAGAATTCCAGGAAACCACCCTGTCTGGAAGGCCCAGGCTACGGAGAACCCTCTGAAAGTGAAGATCGTCAAAGGGTCCAAAGATGCAAGCCCTTCCCCT</t>
    <phoneticPr fontId="2"/>
  </si>
  <si>
    <t>Brip1os</t>
    <phoneticPr fontId="2"/>
  </si>
  <si>
    <t>BRCA1 interacting protein C-terminal helicase 1, opposite strand</t>
    <phoneticPr fontId="2"/>
  </si>
  <si>
    <t>4632419I22Rik</t>
    <phoneticPr fontId="2"/>
  </si>
  <si>
    <t>#8082</t>
  </si>
  <si>
    <t>AAGGAAGGGCTGCAGCTCACAGCAACAGAGTTTAGACTGTCTTTGCTTCATCATCTGAAGGTAAAATTTTCCAGCCACGGCCGGCGGCTCGCAGAGTACAATAAACAGGGACGGAGAACTATTTGCATGGACCCCCCTTCCTCATGATGCGGTGGAGAAGCCACGGCCACTCGGTCCTGCCAGATGTTCTTGGGGTTACTGTACATGGGGAAGACGAGCAGAGCTAAACAAG</t>
    <phoneticPr fontId="2"/>
  </si>
  <si>
    <t>Mbnl2</t>
  </si>
  <si>
    <t>muscleblind like splicing factor 2</t>
    <phoneticPr fontId="2"/>
  </si>
  <si>
    <t>NP_001347305.1  muscleblind-like protein 2 isoform 1</t>
    <phoneticPr fontId="2"/>
  </si>
  <si>
    <t>MBLL; mKIAA4072; 1110002M11Rik</t>
    <phoneticPr fontId="2"/>
  </si>
  <si>
    <t>MBNL2</t>
    <phoneticPr fontId="2"/>
  </si>
  <si>
    <t>#8083</t>
  </si>
  <si>
    <t>AAAGAGACTACACATATGAGGAGTTGCTGAACCGAGTGTTCAACATCATGAGAGAAAAGAATCCAGATATGGTTGCTGGAGAGAAGAGGAAATTTGTTATGAAACCTCCACAGGTCGTCCGAGTAGGAACCAAGAAAACTTCTTTTGTCAATTTTACAGATATCTGTAAACTATTACATCGTCAACCCAAACATCTCCTTGCATTTTTATTGGCAGAATTGGGTACAAG</t>
    <phoneticPr fontId="2"/>
  </si>
  <si>
    <t>Eif2s2</t>
  </si>
  <si>
    <t>eukaryotic translation initiation factor 2 subunit 2 beta</t>
    <phoneticPr fontId="2"/>
  </si>
  <si>
    <t>NP_080306.1  eukaryotic translation initiation factor 2 subunit 2</t>
    <phoneticPr fontId="2"/>
  </si>
  <si>
    <t>EIF2; 38kDa; EIF2B; D2Ertd303e; 2810026E11Rik</t>
    <phoneticPr fontId="2"/>
  </si>
  <si>
    <t>EIF2S2</t>
    <phoneticPr fontId="2"/>
  </si>
  <si>
    <t>#8084</t>
  </si>
  <si>
    <t>ACGTAGTGGTCATGGCCTCCTGGCTCCACTGACATTCCGACTCCTGAGCAACCTTCTGTCCAGCACTACCCTCTCAGCACCAACAGCTGAAGTGACGGAAAAACCAGGAAGCCGGAGCTGTGCCGCGCGGCTCACACTGGTGTTCTCCGAATTCAGGAGGCAGATGAGGTGTGAGTTCGAGAATAGCCTCATCTACAGAATGAGATCCTGTTTCAAAAACCTATAAAAGTCTGGGCATGGTGGTGCACACACCTTCGGTCTCAGCAGAGGAAGACTGAGGCAGCTGGATTATCT</t>
    <phoneticPr fontId="2"/>
  </si>
  <si>
    <t>Kif2c</t>
    <phoneticPr fontId="2"/>
  </si>
  <si>
    <t>kinesin family member 2C</t>
    <phoneticPr fontId="2"/>
  </si>
  <si>
    <t>NP_608301.3  kinesin-like protein KIF2C isoform 1</t>
    <phoneticPr fontId="2"/>
  </si>
  <si>
    <t>MCAK; ESTM5; Knsl6; 4930402F02Rik</t>
    <phoneticPr fontId="2"/>
  </si>
  <si>
    <t>KIF2C</t>
    <phoneticPr fontId="2"/>
  </si>
  <si>
    <t>13442 bp at 5' side: kinesin-like protein kif2c isoform x1</t>
  </si>
  <si>
    <t>Armh1</t>
    <phoneticPr fontId="2"/>
  </si>
  <si>
    <t>armadillo-like helical domain containing 1</t>
    <phoneticPr fontId="2"/>
  </si>
  <si>
    <t>NP_001139109.1  armadillo-like helical domain containing protein 1</t>
    <phoneticPr fontId="2"/>
  </si>
  <si>
    <t>Gm1661; Gm1662; Ncrna00082; 1700012C08Rik</t>
    <phoneticPr fontId="2"/>
  </si>
  <si>
    <t>ARMH1</t>
    <phoneticPr fontId="2"/>
  </si>
  <si>
    <t>21427 bp at 3' side: armadillo-like helical domain containing protein 1</t>
  </si>
  <si>
    <t>#8085</t>
  </si>
  <si>
    <t>CGAATTACCCACAGCGGACTCCATTCCTTGCATGAAGAAAAGGCAAAGGATCAGAG</t>
    <phoneticPr fontId="2"/>
  </si>
  <si>
    <t>Abcc5</t>
    <phoneticPr fontId="2"/>
  </si>
  <si>
    <t>ATP-binding cassette, sub-family C member 5</t>
    <phoneticPr fontId="2"/>
  </si>
  <si>
    <t>NP_038818.2  ATP-binding cassette sub-family C member 5 isoform 1</t>
    <phoneticPr fontId="2"/>
  </si>
  <si>
    <t>Mrp5; Abcc5a; Abcc5b; 2900011L11Rik</t>
    <phoneticPr fontId="2"/>
  </si>
  <si>
    <t>ABCC5</t>
    <phoneticPr fontId="2"/>
  </si>
  <si>
    <t>#8086</t>
  </si>
  <si>
    <t>CGTCTGCGCGAGCTGTCTTGAGCGTTGGACCTACGTAGCCGCTGCGGTCCAAGGAGAGGAGTGTCTTGGACTAGTCCGCTGGCAGATAGAGGCGGCCTTCTCGAGTCGTGTCAAGGCTAGGACGCGACGCCCTCTACGTTCTTAAGGCCTCAGACTTTCTTCTGCGGCCGGCTGGACTGGATGCTCGAAGGCCTGGGCCTTTCCTACAGCTGAGCCAACGGGAACGCGGAACCTCCGTGGATCTGCCAATAGAGAGCGCTCGGCCGTGGGCAGGCGGGGCCTCTGATCCCCGGAGCACCTGGAACCCAGCACCTGC</t>
    <phoneticPr fontId="2"/>
  </si>
  <si>
    <t>Mapk1ip1</t>
  </si>
  <si>
    <t>mitogen-activated protein kinase 1 interacting protein 1</t>
    <phoneticPr fontId="2"/>
  </si>
  <si>
    <t>NP_001038948.1  MAPK-interacting and spindle-stabilizing protein</t>
    <phoneticPr fontId="2"/>
  </si>
  <si>
    <t>MISS; 2310009E07Rik</t>
    <phoneticPr fontId="2"/>
  </si>
  <si>
    <t>#8087</t>
  </si>
  <si>
    <t>ACGGGTCAGGGGTCAATTGAGTGGCAGACGCGGGGCTTACTGCTGGAGCCTAATAGGCTTAGGCAATTCAG</t>
    <phoneticPr fontId="2"/>
  </si>
  <si>
    <t>Ccdc51</t>
  </si>
  <si>
    <t>coiled-coil domain containing 51</t>
    <phoneticPr fontId="2"/>
  </si>
  <si>
    <t>NP_079965.2  mitochondrial potassium channel</t>
    <phoneticPr fontId="2"/>
  </si>
  <si>
    <t>Mitok; 5730568A12Rik</t>
    <phoneticPr fontId="2"/>
  </si>
  <si>
    <t>CCDC51</t>
    <phoneticPr fontId="2"/>
  </si>
  <si>
    <t>#8088</t>
  </si>
  <si>
    <t>CAGTCTTCAACTTGGGAGGCCTTCCTCTCACCTTCCTTCAAAATTGCAAGGGACTCAGGCCTGATCAAGACGCCCAAAGAAACTACAGGATTCCAGAACTGTGGAGACACGGAGAAACCATGAGCATACGGTTGCCCCATAGTATAGACAG</t>
    <phoneticPr fontId="2"/>
  </si>
  <si>
    <t>Arhgef11</t>
  </si>
  <si>
    <t>Rho guanine nucleotide exchange factor 11</t>
    <phoneticPr fontId="2"/>
  </si>
  <si>
    <t>NP_001003912.1  rho guanine nucleotide exchange factor 11 isoform 1</t>
    <phoneticPr fontId="2"/>
  </si>
  <si>
    <t>Prg; RhoGEF; mKIAA0380; PDZ-RhoGEF</t>
    <phoneticPr fontId="2"/>
  </si>
  <si>
    <t>ARHGEF11</t>
    <phoneticPr fontId="2"/>
  </si>
  <si>
    <t>#8090</t>
  </si>
  <si>
    <t>CTTGCTTCCCGCCTTAATTTGTAAAATAAAGGAGAGCTGATGATTGGTCTGATAAAAGGGAAGGTGGAATTGAGGGTGGGAGAGAGAGAAGGAGAAAATGGAAGAGGGAGAGGATGCAGAGGAGGAGGAAGAAGAAGATAAGCAGAGCAGAAGCACATGGCCTGGAGATACCTCGAGTTCTAAGGGGTCTCATAGATGTGAAGACG</t>
    <phoneticPr fontId="2"/>
  </si>
  <si>
    <t>LOC131389601</t>
    <phoneticPr fontId="2"/>
  </si>
  <si>
    <t>STARR-seq mESC enhancer starr_42911</t>
    <phoneticPr fontId="2"/>
  </si>
  <si>
    <t>#8091</t>
  </si>
  <si>
    <t>TGGCCGTTACTAGCCTGGGCCGTGTGCGGCGTAGGAGCGGCGCTTGAGGCCTGGAAGCGTTCCGCGGCCTGCCGGGTCAGCACCATGAGCTCCATCGGCACTGGGTATGACTTGTCAGCCTCTACGTTCTCTCCTGATGGAAGAGTTTTCCAAGTTGAATATGCCATGAAGGCTGTGGAAAACAGTAG</t>
    <phoneticPr fontId="2"/>
  </si>
  <si>
    <t>NP_001297524.1  proteasome subunit alpha type-3 isoform b</t>
    <phoneticPr fontId="2"/>
  </si>
  <si>
    <t>#8092</t>
  </si>
  <si>
    <t>CAGCGGCGACTACGGGTTGGTGACGGCGGGCTGCGGCTTCGGCAAGGACTTCCGTAAGGGCCTGCTCAAGAAGGGCGCGTGCTACGGGGACGACGCGTGTTTCGTGGCCCGCCACCGCTCGGCCGACGTCCAGG</t>
    <phoneticPr fontId="2"/>
  </si>
  <si>
    <t>Pptc7</t>
  </si>
  <si>
    <t>PTC7 protein phosphatase homolog</t>
    <phoneticPr fontId="2"/>
  </si>
  <si>
    <t>NP_796216.2  protein phosphatase PTC7 homolog</t>
    <phoneticPr fontId="2"/>
  </si>
  <si>
    <t>TA-PP2C; 9130017A15Rik</t>
    <phoneticPr fontId="2"/>
  </si>
  <si>
    <t>PPTC7</t>
    <phoneticPr fontId="2"/>
  </si>
  <si>
    <t>#8093</t>
  </si>
  <si>
    <t>AGGGCAGCGGCGAGGCTGCCGCACTTCGGCCAGTTTGCTCCGGTGCCGCAGCGGCGACCCTTCGGCGTGGATGTCCCTGGTCCCTGGAGCGACGACGGCCTCCGCCTGAGCTGGAAAGAGGAATGCCCGCCCCTGAACAGGGCTCACTGGTGGAGGAGGGGCAACCACAGACCCACCAGGAAGCTGTCTCCACTGGCCCAGGCATGGAACCCGAGACCACAGCCACCACTATTCTAGCTTCCGTGAAGGAGCAGGAGCTTCAGTTTCAACGACTCACCCGAGAACTGGAAGTGGAAAGGCAGATTGTTGCCAGTCAGCTAGAAAGATGTAGGCTTGGAGCAGAATCGCCAAGCATCGCCAGCACCAG</t>
    <phoneticPr fontId="2"/>
  </si>
  <si>
    <t>Pkp4</t>
  </si>
  <si>
    <t>plakophilin 4</t>
    <phoneticPr fontId="2"/>
  </si>
  <si>
    <t>NP_001349919.1  plakophilin-4 isoform 3</t>
    <phoneticPr fontId="2"/>
  </si>
  <si>
    <t>Armrp; p0071; 5031422I09Rik; 9430019K17Rik</t>
    <phoneticPr fontId="2"/>
  </si>
  <si>
    <t>PKP4</t>
    <phoneticPr fontId="2"/>
  </si>
  <si>
    <t>#8094</t>
  </si>
  <si>
    <t>CGGGGCCTCGCATCAGAGTTGCCCTGTCAGTGCAGGTGGAGGCCCCCGGCGGGGCAAAGTGGCAGGAACCTCTTAAAGGGAGAGAGCCGCGGAGAGCGAGGACGCGGCCCGGCCCGGCCCGGCCAGGTTCCCT</t>
    <phoneticPr fontId="2"/>
  </si>
  <si>
    <t>Epb4.1</t>
  </si>
  <si>
    <t>erythrocyte membrane protein band 4.1</t>
    <phoneticPr fontId="2"/>
  </si>
  <si>
    <t>NP_001122078.1  protein 4.1 isoform 2</t>
    <phoneticPr fontId="2"/>
  </si>
  <si>
    <t>4.1R; Elp1; Elp-1; Epb4.1; mKIAA4056; D4Ertd442e</t>
    <phoneticPr fontId="2"/>
  </si>
  <si>
    <t>EPB41</t>
    <phoneticPr fontId="2"/>
  </si>
  <si>
    <t>#8095</t>
  </si>
  <si>
    <t>CGGCGGCGCGAGACCGCTGAGGGCGGTACGCGGGCACAGAGTTCTGGGCCAGGCAGCTAGGCCGCGAGCGACCGCGGCGCCAAGCCG</t>
    <phoneticPr fontId="2"/>
  </si>
  <si>
    <t>Pak4</t>
  </si>
  <si>
    <t>p21 (RAC1) activated kinase 4</t>
    <phoneticPr fontId="2"/>
  </si>
  <si>
    <t>NP_081746.1  serine/threonine-protein kinase PAK 4</t>
    <phoneticPr fontId="2"/>
  </si>
  <si>
    <t>mKIAA1142; 5730488L07Rik</t>
    <phoneticPr fontId="2"/>
  </si>
  <si>
    <t>PAK4</t>
    <phoneticPr fontId="2"/>
  </si>
  <si>
    <t>#8096</t>
  </si>
  <si>
    <t>TTTTGGCCATGATCAACAGGTCCGGGAGGCAGATCTGAGCGACCAGTACGAGGCAGCCTGCGAGTCGGCGGGCAGTGAGGCCGAGTCTACAACCGCAGAGGCACTCGACTTGCCGCTGCCCAGCTACTTCCGCTCACGCAGCCACAGCTACCTGCGAGCCATCCAGGCAGGCTGCTCGCAAGAGGAGGACAGTGTCTCCCTGCAGTCCCTCTCCCCACCGCCCAGCACTGGCAGCCTCAGCAACAGTCGCACGCTGGCAA</t>
    <phoneticPr fontId="2"/>
  </si>
  <si>
    <t>Dlgap4</t>
  </si>
  <si>
    <t>DLG associated protein 4</t>
    <phoneticPr fontId="2"/>
  </si>
  <si>
    <t>NP_001035952.1  disks large-associated protein 4 isoform b</t>
    <phoneticPr fontId="2"/>
  </si>
  <si>
    <t>DAP4; DAP-4; WBP16; Sapap4; SAPAP-4</t>
    <phoneticPr fontId="2"/>
  </si>
  <si>
    <t>DLGAP4</t>
    <phoneticPr fontId="2"/>
  </si>
  <si>
    <t>#8097</t>
  </si>
  <si>
    <t>CAGCAAAGGCAAATGAGGAGGTGAGGTGCCAGTGACGCAAGGCCTCACCAGC</t>
    <phoneticPr fontId="2"/>
  </si>
  <si>
    <t>Fkbp15</t>
    <phoneticPr fontId="2"/>
  </si>
  <si>
    <t>FK506 binding protein 15</t>
    <phoneticPr fontId="2"/>
  </si>
  <si>
    <t>NP_001038993.1  FK506-binding protein 15 isoform 1</t>
    <phoneticPr fontId="2"/>
  </si>
  <si>
    <t>FKBO133; FKBP-15; FKBP133; FKBP-133; mKIAA0674; C430014M02Rik</t>
    <phoneticPr fontId="2"/>
  </si>
  <si>
    <t>FKBP15</t>
    <phoneticPr fontId="2"/>
  </si>
  <si>
    <t>162 bp at 5' side: fk506-binding protein 15 isoform x1</t>
  </si>
  <si>
    <t>Slc31a1</t>
    <phoneticPr fontId="2"/>
  </si>
  <si>
    <t>solute carrier family 31, member 1</t>
    <phoneticPr fontId="2"/>
  </si>
  <si>
    <t>NP_780299.2  high affinity copper uptake protein 1</t>
    <phoneticPr fontId="2"/>
  </si>
  <si>
    <t>Ctr1; 4930445G01Rik</t>
    <phoneticPr fontId="2"/>
  </si>
  <si>
    <t>SLC31A1</t>
    <phoneticPr fontId="2"/>
  </si>
  <si>
    <t>24898 bp at 3' side: high affinity copper uptake protein 1</t>
  </si>
  <si>
    <t>#8098</t>
  </si>
  <si>
    <t>AGCCACATCCGGTCGTCCCTCACTCTCCCCCTTGGGACTCGGAGCCCTCTCCGGGACGATTCCCGCCTCTTCCGTGTTTTGGTGC</t>
    <phoneticPr fontId="2"/>
  </si>
  <si>
    <t>C2cd2l</t>
    <phoneticPr fontId="2"/>
  </si>
  <si>
    <t>C2 calcium-dependent domain containing 2-like</t>
    <phoneticPr fontId="2"/>
  </si>
  <si>
    <t>NP_082185.2  phospholipid transfer protein C2CD2L isoform 1</t>
    <phoneticPr fontId="2"/>
  </si>
  <si>
    <t>Tmem24; 1300006O23Rik</t>
    <phoneticPr fontId="2"/>
  </si>
  <si>
    <t>C2CD2L</t>
    <phoneticPr fontId="2"/>
  </si>
  <si>
    <t>5213 bp at 3' side: phospholipid transfer protein c2cd2l isoform 1</t>
  </si>
  <si>
    <t>Hinfp</t>
  </si>
  <si>
    <t>histone H4 transcription factor</t>
    <phoneticPr fontId="2"/>
  </si>
  <si>
    <t>NP_001391993.1  histone H4 transcription factor</t>
    <phoneticPr fontId="2"/>
  </si>
  <si>
    <t>Mizf; HiNF-P</t>
    <phoneticPr fontId="2"/>
  </si>
  <si>
    <t>HINFP</t>
    <phoneticPr fontId="2"/>
  </si>
  <si>
    <t>613 bp at 5' side: histone h4 transcription factor isoform x1</t>
  </si>
  <si>
    <t>#8099</t>
  </si>
  <si>
    <t>TGATCGACCATATATGGGGGAAACAAAACATGAATGAGGAACGGGCGGTCACCAGCGTTCCTGTTAAAAAATTTAAGCCATCCGCAGTGAAGGAGAACTGCTTCGGGTCGAGGGGAGGAGAGGAAGTGCACTGCTGACATGCAACCTCCGTGTCGGCTAGTAAGATGGAGGAGTGCTACGTAACCTGCGAGTCTAGCGTTGGGCTAGCCTTCGATGTAGATGCCTATAGGGACGATATAGCATCCACGACAACCAGTAACCTATGCCCTCTTCTCGCTGCGCATCGGAGTACCAG</t>
    <phoneticPr fontId="2"/>
  </si>
  <si>
    <t>Lrrc8d</t>
  </si>
  <si>
    <t>leucine rich repeat containing 8D</t>
    <phoneticPr fontId="2"/>
  </si>
  <si>
    <t>NP_001116240.1  volume-regulated anion channel subunit LRRC8D</t>
    <phoneticPr fontId="2"/>
  </si>
  <si>
    <t>Lrrc5; A930019F03; 2810473G09Rik; 4930525N13Rik</t>
    <phoneticPr fontId="2"/>
  </si>
  <si>
    <t>LRRC8D</t>
    <phoneticPr fontId="2"/>
  </si>
  <si>
    <t>#8100</t>
  </si>
  <si>
    <t>AAGAAGGCAGAGGCAGGACGAAGAAAACAAGCAATAGAAAAGAGAGATCCTTTGCATCCAGTTCAATTTTTTCGACTGGAGTGATGTAAATAAGAGCAGGATCGTTCACTTACTGTGCTTTGTTCACTAAGTAAGTAAT</t>
    <phoneticPr fontId="2"/>
  </si>
  <si>
    <t>Tbc1d10b</t>
    <phoneticPr fontId="2"/>
  </si>
  <si>
    <t>TBC1 domain family, member 10b</t>
    <phoneticPr fontId="2"/>
  </si>
  <si>
    <t>NP_653105.3  TBC1 domain family member 10B</t>
    <phoneticPr fontId="2"/>
  </si>
  <si>
    <t>1110003P22Rik</t>
    <phoneticPr fontId="2"/>
  </si>
  <si>
    <t>TBC1D10B</t>
    <phoneticPr fontId="2"/>
  </si>
  <si>
    <t>505 bp at 5' side: tbc1 domain family member 10b</t>
  </si>
  <si>
    <t>Mylpf</t>
  </si>
  <si>
    <t>myosin light chain, phosphorylatable, fast skeletal muscle</t>
    <phoneticPr fontId="2"/>
  </si>
  <si>
    <t>NP_058034.1  myosin regulatory light chain 11 isoform 1</t>
    <phoneticPr fontId="2"/>
  </si>
  <si>
    <t>Mlc2; MLC-2; Myl11; 2410014J02Rik</t>
    <phoneticPr fontId="2"/>
  </si>
  <si>
    <t>MYL11</t>
    <phoneticPr fontId="2"/>
  </si>
  <si>
    <t>2827 bp at 3' side: myosin regulatory light chain 11 isoform 1</t>
  </si>
  <si>
    <t>#8101</t>
  </si>
  <si>
    <t>TTTNTTNTTTCCTGCGGGACAGGNACACGGCCCCTGCTCGAGGCCCGCGTCGCCATGGCCGCGGTTCCCGAGTTGCTGGAGCAGCAGGAGGAGGACCGCAGCAAG</t>
    <phoneticPr fontId="2"/>
  </si>
  <si>
    <t>Snx5</t>
  </si>
  <si>
    <t>sorting nexin 5</t>
    <phoneticPr fontId="2"/>
  </si>
  <si>
    <t>NP_001186117.1  sorting nexin-5</t>
    <phoneticPr fontId="2"/>
  </si>
  <si>
    <t>D2Ertd52e; 0910001N05Rik; 1810032P22Rik</t>
    <phoneticPr fontId="2"/>
  </si>
  <si>
    <t>SNX5</t>
    <phoneticPr fontId="2"/>
  </si>
  <si>
    <t>#8102</t>
  </si>
  <si>
    <t>CGAGAAGGAGACGGACGTTGAGAGAACGAGGAGGAAGGCGAGAAAATGGCGTCCACGGATTACAGTACCTATAGTCAAGCTGCAGCCCAGCAGGGCTACAGTGCTTACACCGCCCAGCCAACTCAAGGATATGCACAGACCACCCAG</t>
    <phoneticPr fontId="2"/>
  </si>
  <si>
    <t>Ewsr1</t>
  </si>
  <si>
    <t>Ewing sarcoma breakpoint region 1</t>
    <phoneticPr fontId="2"/>
  </si>
  <si>
    <t>NP_001269990.1  RNA-binding protein EWS isoform 1</t>
    <phoneticPr fontId="2"/>
  </si>
  <si>
    <t>Ews; Ewsh</t>
    <phoneticPr fontId="2"/>
  </si>
  <si>
    <t>EWSR1</t>
    <phoneticPr fontId="2"/>
  </si>
  <si>
    <t>#8103</t>
  </si>
  <si>
    <t>CGGGGGTGCTGGAAAACAGCCGAAAGAGCAGCAGCAGGTGGCTACCCAGCAGTTGGCTTTCCAGCAGCAGCTTCTCCAGATGCAGCAGCTGCAGCAGCAGCACCTCTTGTCTCTCCAGCGCCAAGGCCTCCTAACAATTCAGCCGGGGCAGCCTGCCCTTCCCCTCCAACCCCTCGCTCAAG</t>
    <phoneticPr fontId="2"/>
  </si>
  <si>
    <t>Foxp1</t>
  </si>
  <si>
    <t>forkhead box P1</t>
    <phoneticPr fontId="2"/>
  </si>
  <si>
    <t>NP_001184250.1  forkhead box protein P1 isoform 2</t>
    <phoneticPr fontId="2"/>
  </si>
  <si>
    <t>3110052D19Rik; 4932443N09Rik</t>
    <phoneticPr fontId="2"/>
  </si>
  <si>
    <t>FOXP1</t>
    <phoneticPr fontId="2"/>
  </si>
  <si>
    <t>#8104</t>
  </si>
  <si>
    <t>CCGACTGTTGTCTGGAAGGAGGCTCTAGGTCAGCTCTGAGGCCGCAGATCGCTTTACTCCAAACGCTACGTCCATCCGGAGCGGATCAGACCTCCCCGCGCACTCCTGAAGAGCGAGCTGGGGCTGAGGACCGTGCTGCGGACCCTGAGATCTAGCGTGATCTTGCGTTCTCCAGGGCGCCGGGACCTTGTCGAGGGAGGCAGGTGGGCGAAGGCCGTTGCGCAGGAGAGCGAG</t>
    <phoneticPr fontId="2"/>
  </si>
  <si>
    <t>Svil</t>
  </si>
  <si>
    <t>supervillin</t>
    <phoneticPr fontId="2"/>
  </si>
  <si>
    <t>NP_001334378.1  supervillin isoform b</t>
    <phoneticPr fontId="2"/>
  </si>
  <si>
    <t>B430302E16Rik</t>
    <phoneticPr fontId="2"/>
  </si>
  <si>
    <t>SVIL</t>
    <phoneticPr fontId="2"/>
  </si>
  <si>
    <t>#8105</t>
  </si>
  <si>
    <t>CACAGTTTCGGGACCCCGGCCCTTCCAGACGTTCGTGGTGGAGTGAGAGGTTCCCAGGGGAGGAATGTGCAAAGTCCCAGCTTTGGCTTCTACTCCCTCTTCTACTTCGCAGGACAGTGGGGGTCTCCTCCGTCCTGCGCGTAGTTCTGGGAGCCGGGCCCTCGCTCCTCCCTGGGGTGGGGCTGCCGCTTCTCCGCCGGACTTAAGTCGGGCCCTGTTGCCTCAGTACTGGAGTGCAGAGCTGAATTCGGGCCACTTTGTCTTTTCCACAGCCTGTGCTCACTGCCAAG</t>
    <phoneticPr fontId="2"/>
  </si>
  <si>
    <t>Akr1a4</t>
  </si>
  <si>
    <t>aldo-keto reductase family 1, member A1</t>
    <phoneticPr fontId="2"/>
  </si>
  <si>
    <t>NP_067448.1  aldo-keto reductase family 1 member A1</t>
    <phoneticPr fontId="2"/>
  </si>
  <si>
    <t>Akr1a4; 2610201A18Rik</t>
    <phoneticPr fontId="2"/>
  </si>
  <si>
    <t>AKR1A1</t>
    <phoneticPr fontId="2"/>
  </si>
  <si>
    <t>#8106</t>
    <phoneticPr fontId="2"/>
  </si>
  <si>
    <t>GAGTAAGTCCAGTCCAGGCTTCGGCGACTCATCGGCCTCATG</t>
    <phoneticPr fontId="2"/>
  </si>
  <si>
    <t>Topors</t>
    <phoneticPr fontId="2"/>
  </si>
  <si>
    <t xml:space="preserve"> topoisomerase I binding, arginine/serine-rich</t>
    <phoneticPr fontId="2"/>
  </si>
  <si>
    <t>NP_598858.2  E3 ubiquitin-protein ligase Topors isoform 1</t>
    <phoneticPr fontId="2"/>
  </si>
  <si>
    <t>LUN; p53BP3; TP53BPL; p53BP3/LUN</t>
    <phoneticPr fontId="2"/>
  </si>
  <si>
    <t xml:space="preserve">TOPORS
</t>
    <phoneticPr fontId="2"/>
  </si>
  <si>
    <t>Smim27</t>
    <phoneticPr fontId="2"/>
  </si>
  <si>
    <t>small integral membrane protein 27</t>
    <phoneticPr fontId="2"/>
  </si>
  <si>
    <t>NP_001336022.1  small integral membrane protein 27</t>
    <phoneticPr fontId="2"/>
  </si>
  <si>
    <t>Toporsos; 2010003O02Rik</t>
    <phoneticPr fontId="2"/>
  </si>
  <si>
    <t>SMIM27</t>
    <phoneticPr fontId="2"/>
  </si>
  <si>
    <t>#8107</t>
  </si>
  <si>
    <t>CTTTTTGGGAGTGAGTGTGTTCGTGGTCCCTTTCATCTAGGTTTTGTAAGGAACGTTTTGGGAGTAGTGCTCGCCGAATGGAACTCAAAGGACCTCTGCTACAGATCTGCCTTCCTCCCGAGCTGAAGTGCTTTAGTCCTAAGGGTTTAACCCTTCCCCATTTTTCTTCTGACTCCATTTTTGCAG</t>
    <phoneticPr fontId="2"/>
  </si>
  <si>
    <t>Rab26os</t>
    <phoneticPr fontId="2"/>
  </si>
  <si>
    <t xml:space="preserve">RAB26, member RAS oncogene family, opposite strand </t>
    <phoneticPr fontId="2"/>
  </si>
  <si>
    <t>2610019E17Rik</t>
    <phoneticPr fontId="2"/>
  </si>
  <si>
    <t>#8108</t>
  </si>
  <si>
    <t>AGCCGGCGGCAGCGGCCANCGACCCGAGTNTAAGTGCGTGCGTTCGGGCAGCGGCAGCGCGGCGAGGCATGGGCACGAGATATAGGCAGAGCCACCGCCGTCCGCGCCTCCGAGAGCGGCGACAGAGCCTCGGGCACCGGTCTACGTCTCCTGCCCCGGCGCTCCGGCCTCTGGGAACCCTCGTTGCGGCGTCCTAGACCCCGGGCAG</t>
    <phoneticPr fontId="2"/>
  </si>
  <si>
    <t>Elmo1</t>
  </si>
  <si>
    <t>engulfment and cell motility 1</t>
    <phoneticPr fontId="2"/>
  </si>
  <si>
    <t>NP_932761.1  engulfment and cell motility protein 1 isoform 2</t>
    <phoneticPr fontId="2"/>
  </si>
  <si>
    <t>CED-12; 6330578D22Rik; C230095H21Rik</t>
    <phoneticPr fontId="2"/>
  </si>
  <si>
    <t>ELMO1</t>
    <phoneticPr fontId="2"/>
  </si>
  <si>
    <t>#8109</t>
  </si>
  <si>
    <t>TGCGGGTGCCCGCCTCGCCCGCCGGGCTCTGGATCCCTGAGTTCCTGGACCGGGCCTGCGGAGCGGGCACCTGGTCGGAGCTGCGAGAGGCGGTAGCGTCCGTGGCCACGCAGAAAGCTGACG</t>
    <phoneticPr fontId="2"/>
  </si>
  <si>
    <t>Btbd3</t>
  </si>
  <si>
    <t>BTB domain containing 3</t>
    <phoneticPr fontId="2"/>
  </si>
  <si>
    <t>NP_663509.2  BTB/POZ domain-containing protein 3 isoform 1</t>
    <phoneticPr fontId="2"/>
  </si>
  <si>
    <t>mKIAA0952</t>
    <phoneticPr fontId="2"/>
  </si>
  <si>
    <t>BTBD3</t>
    <phoneticPr fontId="2"/>
  </si>
  <si>
    <t>#8110</t>
  </si>
  <si>
    <t>CGCTTCCTGTTTGCAGGCTTAACTCCGGCCGGGGTTCCTCGCTCGAGCTACGAGTTGTGTCGTCGATAGGTTCGAGGATATTGGAGCTCCAGCCACAATGATTGAGGTGGTTTGCAACGACCGTCTCGGAAAGAAAGTCCGCGTTAAGTGCAAGTATCCACCGAGGGGTGACTGGCAGTGGCTCTGGGGCAGATGGTGGTGTTGGATGGTTTCAGTTAAATGACGCTTATGGGGAGGCCTGATTACGTCTTCCTCGGTCTACCTCTTCCTTTCATTTACCTTAACTCCTTCGTGCCCAGCACCGATGACACCATCGGCGACTTGAAGAAACTGATAGCTGCTCAAACTGGCACCCGCTGGAACAAGATCGTTCTTAAAAAGTG</t>
    <phoneticPr fontId="2"/>
  </si>
  <si>
    <t>Ubl5</t>
  </si>
  <si>
    <t>ubiquitin-like 5</t>
    <phoneticPr fontId="2"/>
  </si>
  <si>
    <t>NP_001297675.1  ubiquitin-like protein 5 isoform 1</t>
    <phoneticPr fontId="2"/>
  </si>
  <si>
    <t>Ubl5a; beacon; 1110030M22Rik</t>
    <phoneticPr fontId="2"/>
  </si>
  <si>
    <t>UBL5</t>
    <phoneticPr fontId="2"/>
  </si>
  <si>
    <t>#8111</t>
  </si>
  <si>
    <t>TGACTCGAGCCCCGGGCTACCTTGCCAGCAGTCTTGCCCAACACCCGCAAGGGTCCACACGGGACTCCCCACGGGACCCTAAGACCTCTGGTGAGTGGATCNCAGTGCCTGCCCCAATCCAATCGCGCGGAACTCGAGACTGCGGTACATAGGGAAGCAGGCTACCCGGGCCTGACCTGGGGCACAAGTCCCTTCCGCTCGACTCGAGACTCGAGCCCCGGGCTACCTTGCCAGCAGAGTCTTGCCCAACACCCGCAAGGGTCCACACGGGACTCCCCACGGGACCCTAAGACCTTG</t>
    <phoneticPr fontId="2"/>
  </si>
  <si>
    <t>LOC131388156</t>
    <phoneticPr fontId="2"/>
  </si>
  <si>
    <t>STARR-seq mESC enhancer starr_40106</t>
    <phoneticPr fontId="2"/>
  </si>
  <si>
    <t>#8112</t>
  </si>
  <si>
    <t>CTCCGTCCCTGTTCGGCTTTTGGCTTGGGTGCCCACAGCAGGACTCCTGCGCCCGGTACCCCGCCTCCAGCTCGGGCAATCCTGCCCTCGGCTCTGGACCACCCCGAATCCCGCCCCACGCTCTCAGCTCCGCCTCAGCAG</t>
    <phoneticPr fontId="2"/>
  </si>
  <si>
    <t>Adprh</t>
  </si>
  <si>
    <t>ADP-ribosylarginine hydrolase</t>
    <phoneticPr fontId="2"/>
  </si>
  <si>
    <t>NP_031440.1  ADP-ribosylarginine hydrolase</t>
    <phoneticPr fontId="2"/>
  </si>
  <si>
    <t>Arh1</t>
    <phoneticPr fontId="2"/>
  </si>
  <si>
    <t>ADPRH</t>
    <phoneticPr fontId="2"/>
  </si>
  <si>
    <t>#8113</t>
  </si>
  <si>
    <t>AGGAGATCCGCTTTTAACCGGCGCGGTGCACTTGCGCATGCGGCCTGCGCCCCGGTGCTTTTACGCACGTTCCGCTCCATCC</t>
    <phoneticPr fontId="2"/>
  </si>
  <si>
    <t>Fnbp4</t>
  </si>
  <si>
    <t>formin binding protein 4</t>
    <phoneticPr fontId="2"/>
  </si>
  <si>
    <t>NP_061298.2  formin-binding protein 4 isoform 1</t>
    <phoneticPr fontId="2"/>
  </si>
  <si>
    <t>FBP30; Fnbp30; mKIAA1014</t>
    <phoneticPr fontId="2"/>
  </si>
  <si>
    <t>FNBP4</t>
    <phoneticPr fontId="2"/>
  </si>
  <si>
    <t>#8114</t>
  </si>
  <si>
    <t>ATTTAAGAGGTCAGAAAGGTAGAGAATGGGAAATAAAGCATCCAAGAAAAAGATGCAATTCAGTCAAGGGCACGAAAACACACCTTAGCTCAGGAAAGAGAGGAGGGGAAAGATAGGTTAAGGATGAGGAACGAAAGGCTGTAAATAAAGACATTACAAGACCGCTCTGCCCATGGAAGGACATGAAAGGACAGGGAAG</t>
    <phoneticPr fontId="2"/>
  </si>
  <si>
    <t>Jmjd1c</t>
    <phoneticPr fontId="2"/>
  </si>
  <si>
    <t>jumonji domain containing 1C</t>
    <phoneticPr fontId="2"/>
  </si>
  <si>
    <t>NP_997104.2  probable JmjC domain-containing histone demethylation protein 2C isoform 1</t>
    <phoneticPr fontId="2"/>
  </si>
  <si>
    <t>TRIP8; Jmjdic; 5430433L24Rik; D630035I23Rik</t>
    <phoneticPr fontId="2"/>
  </si>
  <si>
    <t>JMJD1C</t>
    <phoneticPr fontId="2"/>
  </si>
  <si>
    <t>28880 bp at 3' side: probable jmjc domain-containing histone demethylation pro…</t>
  </si>
  <si>
    <t>Reep3</t>
  </si>
  <si>
    <t>receptor accessory protein 3</t>
    <phoneticPr fontId="2"/>
  </si>
  <si>
    <t>NP_001191844.1  receptor expression-enhancing protein 3 isoform 1</t>
    <phoneticPr fontId="2"/>
  </si>
  <si>
    <t>D10Ucla1</t>
    <phoneticPr fontId="2"/>
  </si>
  <si>
    <t>REEP3</t>
    <phoneticPr fontId="2"/>
  </si>
  <si>
    <t>1359 bp at 5' side: receptor expression-enhancing protein 3 isoform x3</t>
  </si>
  <si>
    <t>#8115</t>
  </si>
  <si>
    <t>TGGATTTCAGGAGGAAGAAGGGGAAGTTAGTAGTGGGTGGTTCTGAGGGACGCTCAGGNCAAGGTCCTAAGTCTCGACATG</t>
    <phoneticPr fontId="2"/>
  </si>
  <si>
    <t>Zfp933</t>
    <phoneticPr fontId="2"/>
  </si>
  <si>
    <t>zinc finger protein 933</t>
    <phoneticPr fontId="2"/>
  </si>
  <si>
    <t>NP_941021.1  uncharacterized protein LOC242747 isoform 1</t>
    <phoneticPr fontId="2"/>
  </si>
  <si>
    <t>#8116</t>
  </si>
  <si>
    <t>CTTCTCCTCACCTGCTTCTCCTCGCCGGTCTCANAAAAAGCAGGGTTTTCTTCTTCTTGTTTCTGGGACATGGCAGAACCGGGACTGTGTAATGCAGGGCCCGGGAAGTCAGCCGGAAAAGGGAAGGGGGAGGGGAAACGGGGACAACCTGAGCTGCTGCTCCGGCTCCTGTCACTATGGTTGCTCAGTCAATAATGGCGGCTTCAAGCCCGTGACGTTGAGACCGCCCCCTCCTATGAGAGCCAATGAGAGTGGGCTTGACGGGGCGAGGATGTGAGGANCACACCNATATGCAGAGAGGCCGGAGTTGGGGGGANGTCGTTAGAGCGACAGGGGTCGAGCTTGGNNCATGG</t>
    <phoneticPr fontId="2"/>
  </si>
  <si>
    <t>Ensa</t>
  </si>
  <si>
    <t>endosulfine alpha</t>
    <phoneticPr fontId="2"/>
  </si>
  <si>
    <t>NP_062507.1  alpha-endosulfine isoform a</t>
    <phoneticPr fontId="2"/>
  </si>
  <si>
    <t>1700020C18Rik; 2610007F17Rik</t>
    <phoneticPr fontId="2"/>
  </si>
  <si>
    <t>ENSA</t>
    <phoneticPr fontId="2"/>
  </si>
  <si>
    <t>#8117</t>
  </si>
  <si>
    <t>AACTCCGAGCGCGGTCCGATCGGCGCAGCCGAGGCCCAAGAGCCCGCGGGTCGAGCGGCTCGCGGTGCA</t>
    <phoneticPr fontId="2"/>
  </si>
  <si>
    <t>Rala</t>
  </si>
  <si>
    <t xml:space="preserve">v-ral simian leukemia viral oncogene A (ras related) </t>
    <phoneticPr fontId="2"/>
  </si>
  <si>
    <t>NP_062364.3  ras-related protein Ral-A</t>
    <phoneticPr fontId="2"/>
  </si>
  <si>
    <t>Ral; Rasl1; 3010001O15Rik</t>
    <phoneticPr fontId="2"/>
  </si>
  <si>
    <t>RALA</t>
    <phoneticPr fontId="2"/>
  </si>
  <si>
    <t>#8118</t>
  </si>
  <si>
    <t>TCACGGGCTAGTCTCTGCCCTAATGCGGCGGCTGGCAGCGAGAGGTGCTGCAGGGGACGCGAGGGAAGTGGCGGCGCCGGGAGCGGACATCTGGGACTGCGCCCGGGGCTGGAGCCCGAGCTCCTCGA</t>
    <phoneticPr fontId="2"/>
  </si>
  <si>
    <t>Nfasc</t>
  </si>
  <si>
    <t>neurofascin</t>
    <phoneticPr fontId="2"/>
  </si>
  <si>
    <t>NP_001153788.1  neurofascin isoform 2 precursor</t>
    <phoneticPr fontId="2"/>
  </si>
  <si>
    <t>NF; mKIAA0756; D430023G06Rik</t>
    <phoneticPr fontId="2"/>
  </si>
  <si>
    <t>NFASC</t>
    <phoneticPr fontId="2"/>
  </si>
  <si>
    <t>#8119</t>
  </si>
  <si>
    <t>TCAGGGCCGAGGGAAAGGGAAAGGAAAACGGAAGGTTCTCAGAGGCCTCCCGGCGCCTTCTCCTCTCCGGGAGTGGATTCTCTTCTCCAGCCAACCAGGA</t>
    <phoneticPr fontId="2"/>
  </si>
  <si>
    <t>Smarca5</t>
  </si>
  <si>
    <t>SWI/SNF related, matrix associated, actin dependent regulator of chromatin, subfamily a, member 5</t>
    <phoneticPr fontId="2"/>
  </si>
  <si>
    <t>NP_444354.2  SWI/SNF-related matrix-associated actin-dependent regulator of chromatin subfamily A member 5</t>
    <phoneticPr fontId="2"/>
  </si>
  <si>
    <t>Snf2h; MommeD4; 4933427E24Rik; D030040M08Rik; D330027N15Rik</t>
    <phoneticPr fontId="2"/>
  </si>
  <si>
    <t>SMARCA5</t>
    <phoneticPr fontId="2"/>
  </si>
  <si>
    <t>#8120</t>
  </si>
  <si>
    <t>AGCTGCGCTGCCGCGCGGACGACTGGCTGAGCCGCGCGGGTCTCACTATTCTCACTCCATCCGCGCAGCCAATGACTGGCGCCGCTAGGGCTTCGTGTGAGCNTGAGTCACACGCTGCCGGGACCTTAGCACGGANCAATCACTGCACGGCGA</t>
    <phoneticPr fontId="2"/>
  </si>
  <si>
    <t>Sc4mol</t>
  </si>
  <si>
    <t xml:space="preserve">methylsterol monoxygenase 1 </t>
    <phoneticPr fontId="2"/>
  </si>
  <si>
    <t>NP_079712.1  methylsterol monooxygenase 1</t>
    <phoneticPr fontId="2"/>
  </si>
  <si>
    <t>DESP4; ERG25; Sc4mol; 1500001G16Rik</t>
    <phoneticPr fontId="2"/>
  </si>
  <si>
    <t>MSMO1</t>
    <phoneticPr fontId="2"/>
  </si>
  <si>
    <t>#8121</t>
  </si>
  <si>
    <t>TGCGTTCTTCCACCCGCGCCTGTCGCAGGCGCCTCCTCTCTGCCCCGCCGCCTCAGTTGTCAGCTTCGGCCGCAACCGCCCCAGCAAGGCTGGAGCAGGACCGGGAGTCTAAGGGAGGGAACCTGGCGAGAGAGCTGCGCAGACCGCCGCCACCCTGGCGCTGAGGGTC</t>
    <phoneticPr fontId="2"/>
  </si>
  <si>
    <t>Abca3</t>
  </si>
  <si>
    <t>ATP-binding cassette, sub-family A member 3</t>
    <phoneticPr fontId="2"/>
  </si>
  <si>
    <t>NP_001034670.1  phospholipid-transporting ATPase ABCA3</t>
    <phoneticPr fontId="2"/>
  </si>
  <si>
    <t>Abc3; ABC-C; 1810036E22Rik</t>
    <phoneticPr fontId="2"/>
  </si>
  <si>
    <t>ABCA3</t>
    <phoneticPr fontId="2"/>
  </si>
  <si>
    <t>#8122</t>
  </si>
  <si>
    <t>CGCGCGACTGCTGTTCCTGTAAACTGTAGCGCAAAGTTGCAGCGGGATTTTTGCGAGCCCGTGGGAGCTGGCGGGAAGGACACCTTTGCTGAGCTAGGAAGTAGATACCCGGCCCTGANTGTCATTAGGCTAGAAAAGCGGGAAGCACCTAGCGAGAGCCTTGCTCTAGAGCTCATTCCGGCGCATCCGGAGCTTAGGACTGGGGTTCAGGCAGTTGTACTACACATTGTTTGTTTTCTTGGGCAATTGATCCTCTGGTTGCCCCGCCCCTTGCCTCGGCTTATTGGCAGAGACTGAAGAGTGACGTCCGCTTTGGTGCCTGGTTAACTCCGGCTTTGGCTGTTTTCCCGCTCTTGATTG</t>
    <phoneticPr fontId="2"/>
  </si>
  <si>
    <t>Amd1</t>
    <phoneticPr fontId="2"/>
  </si>
  <si>
    <t>S-adenosylmethionine decarboxylase 1</t>
    <phoneticPr fontId="2"/>
  </si>
  <si>
    <t>NP_033795.1  S-adenosylmethionine decarboxylase proenzyme 1</t>
    <phoneticPr fontId="2"/>
  </si>
  <si>
    <t>Amd-1; SAMDC; SAMDC 1; AdoMetDC; adoMetDC1</t>
    <phoneticPr fontId="2"/>
  </si>
  <si>
    <t>AMD1</t>
    <phoneticPr fontId="2"/>
  </si>
  <si>
    <t>46896 bp at 5' side: s-adenosylmethionine decarboxylase proenzyme 1</t>
  </si>
  <si>
    <t>Cdk19</t>
    <phoneticPr fontId="2"/>
  </si>
  <si>
    <t>481 bp at 3' side: cyclin-dependent kinase 19 isoform 1</t>
  </si>
  <si>
    <t>#8123</t>
  </si>
  <si>
    <t>ATCCAGTTGCCCATTTTTCCTTTTGGCAACTTCCTAAGGCCACTTTACTGTAGCTGTAGGCCAGGTACTCTCCCTTTTTAGGGATGCTCTGCCTCAGGCCACAGTTCATCTGTCCCAGGGTGCTGGCTGGTTGACATGTCTGTCCACATGTGTTCCTGACATCTTTCCGTTGCTGACTATGGTTGTGTTTACAAAGATACTTGCTCTTTTACAGGTGTGACTTATGAGGTACTGTCAGCATTAGAGACAGTGATGACAAAATCCAACTTCCTATTAAAAATCATGTTGCCATATTGGGAAATGGCAGTGAGCAAGTTCAAGTCGCACAGGTTTGCCGACTACACCATGTTGTTGCTGTCACAGCTAGAAGCTGGACTCAGGAGACTGTTTGCTGCAGTTAACAAGTGTCCTGATAGACTGCTCACAGCCGAGTCAACAATTCTATATACCACGTTTGATGAAATACTGGCAAAACACATGAGTGATGGTAGCATGAACCAGCTTCCTTGTTTCCTTGGAGAGCCTGCCATGGAATTCTTGTGGGATTTCCTGAACTATCAGGAGGGTCCTCGTATCCGGGATCATTTAAGCCATGGGGAGATCAACATACGTGAATTTCCAGAAGAGGCCGCAGGCCAGCTGCTCACATTCTCCCTGGTGCTGCTGCTCAGATTCACTNAGAAGGGGACAGGTCAGAACTAAG</t>
    <phoneticPr fontId="2"/>
  </si>
  <si>
    <t>Ermardl2</t>
    <phoneticPr fontId="2"/>
  </si>
  <si>
    <t>ER membrane associated RNA degradation like 2</t>
    <phoneticPr fontId="2"/>
  </si>
  <si>
    <t>NP_001116842.1  uncharacterized protein LOC100041574</t>
    <phoneticPr fontId="2"/>
  </si>
  <si>
    <t>D17Zt9e; 9030025P20Rik</t>
    <phoneticPr fontId="2"/>
  </si>
  <si>
    <t>#8124</t>
  </si>
  <si>
    <t>AGTGACCCGAAGGGAACGCGCGGCGACGGCGAGGGCGACGGCGGCGACCCGGTGACGGCGCGAGAG</t>
    <phoneticPr fontId="2"/>
  </si>
  <si>
    <t>Rap1b</t>
  </si>
  <si>
    <t>RAS related protein 1b</t>
    <phoneticPr fontId="2"/>
  </si>
  <si>
    <t>NP_077777.1  ras-related protein Rap-1b</t>
    <phoneticPr fontId="2"/>
  </si>
  <si>
    <t>2810443E11Rik</t>
    <phoneticPr fontId="2"/>
  </si>
  <si>
    <t>RAP1B</t>
    <phoneticPr fontId="2"/>
  </si>
  <si>
    <t>#8125</t>
  </si>
  <si>
    <t>CAGTACTTCCGGAAGCCTTGAGCCCCTCCGCCAGCCCGGT</t>
    <phoneticPr fontId="2"/>
  </si>
  <si>
    <t>Umad1</t>
    <phoneticPr fontId="2"/>
  </si>
  <si>
    <t>UMAP1-MVP12 associated (UMA) domain containing 1</t>
    <phoneticPr fontId="2"/>
  </si>
  <si>
    <t>NP_001289282.1  UBAP1-MVB12-associated (UMA)-domain containing protein 1 isoform 1</t>
    <phoneticPr fontId="2"/>
  </si>
  <si>
    <t>Gm16039</t>
    <phoneticPr fontId="2"/>
  </si>
  <si>
    <t>UMAD1</t>
    <phoneticPr fontId="2"/>
  </si>
  <si>
    <t>Rpa3</t>
  </si>
  <si>
    <t>replication protein A3</t>
    <phoneticPr fontId="2"/>
  </si>
  <si>
    <t>NP_080908.1  replication protein A 14 kDa subunit</t>
    <phoneticPr fontId="2"/>
  </si>
  <si>
    <t>14kDa; C330026P08Rik</t>
    <phoneticPr fontId="2"/>
  </si>
  <si>
    <t>RPA3</t>
    <phoneticPr fontId="2"/>
  </si>
  <si>
    <t>#8126</t>
  </si>
  <si>
    <t>TGGTGGCTGCTCTCGGCGATCTTCGCTGTTGCTGGCTTTTTCAGGAGCTGCTCGCTGGCAGCCCGAGACGCTGCTGCTTTTTTTTTTTTCCGGGTTCGGAGCCATTCCGGATGCTTTAGGCTGCCGGATGTCTGATCTCCGGATAACTGAGGCGTTTCTGTACATGGATTATCTG</t>
    <phoneticPr fontId="2"/>
  </si>
  <si>
    <t>Arl15</t>
  </si>
  <si>
    <t>ADP-ribosylation factor-like 15</t>
    <phoneticPr fontId="2"/>
  </si>
  <si>
    <t>NP_766183.1  ADP-ribosylation factor-like protein 15</t>
    <phoneticPr fontId="2"/>
  </si>
  <si>
    <t>Arfrp2; A430036I03; C230032K13Rik</t>
    <phoneticPr fontId="2"/>
  </si>
  <si>
    <t>ARL15</t>
    <phoneticPr fontId="2"/>
  </si>
  <si>
    <t>#8127</t>
  </si>
  <si>
    <t>AGGTGAGCGGCCTGCCGCAACGCTTGAGGACGATTGGTCACTTCCTTTGAGAGGCGGAGCTTTGGGGTTTTGGATTGGTCCGTTCAGT</t>
    <phoneticPr fontId="2"/>
  </si>
  <si>
    <t>Ifi30</t>
    <phoneticPr fontId="2"/>
  </si>
  <si>
    <t>interferon gamma inducible protein 30</t>
    <phoneticPr fontId="2"/>
  </si>
  <si>
    <t>NP_075552.2  gamma-interferon-inducible lysosomal thiol reductase precursor</t>
    <phoneticPr fontId="2"/>
  </si>
  <si>
    <t>GILT; IP30</t>
    <phoneticPr fontId="2"/>
  </si>
  <si>
    <t>IFI30</t>
    <phoneticPr fontId="2"/>
  </si>
  <si>
    <t>Mpv17l2</t>
  </si>
  <si>
    <t>MPV17 mitochondrial membrane protein-like 2</t>
    <phoneticPr fontId="2"/>
  </si>
  <si>
    <t>NP_898993.1  mpv17-like protein 2</t>
    <phoneticPr fontId="2"/>
  </si>
  <si>
    <t>Fksg24</t>
    <phoneticPr fontId="2"/>
  </si>
  <si>
    <t>MPV17L2</t>
    <phoneticPr fontId="2"/>
  </si>
  <si>
    <t>#8128</t>
  </si>
  <si>
    <t>TGAGCGGGGGAGCCGGCGCGGAGGACGCGGAGGGCGCAGCGCGGCTGGCCGGCTCCTAGGGCGCAGGCCCGATCACGCC</t>
    <phoneticPr fontId="2"/>
  </si>
  <si>
    <t>Fbxl14</t>
  </si>
  <si>
    <t>F-box and leucine-rich repeat protein 14</t>
    <phoneticPr fontId="2"/>
  </si>
  <si>
    <t>NP_598701.2  F-box/LRR-repeat protein 14</t>
    <phoneticPr fontId="2"/>
  </si>
  <si>
    <t>Fbx14l</t>
    <phoneticPr fontId="2"/>
  </si>
  <si>
    <t>FBXL14</t>
    <phoneticPr fontId="2"/>
  </si>
  <si>
    <t>#8129</t>
  </si>
  <si>
    <t>TCAGTTCTCATTTTGCACGACTTCTGAGGTGTGCATGAATGATGCGCCTGTTGTTTTCTTCCTCTGTGCTGTAGATAACGCTTCTCAGGCCTGGAATATTGAAATAGAGGCTTCTTTTGATGTCGCCAGCTCGAAGTCCGTTAGTGGTCAGGTGACAGTAGCCATCCCTCAACTGAAAACACAGCAGACAAACGACATTGAACTTCAACAAGAGCAAAGGATTGTTAAACTACTGGTCAAAATTAGGAAGGACGTTGCTGTGGAGACCTGGTGGCCTCGTGGACATGGGAGACCAGACTGGGTACAACATGACAATTCTCCTNTGACTCCTGGAATGGAGGGCTTAAAAATTGCAGACAAGCAGCCAAG</t>
    <phoneticPr fontId="2"/>
  </si>
  <si>
    <t>Manba</t>
  </si>
  <si>
    <t xml:space="preserve"> mannosidase, beta A, lysosomal</t>
    <phoneticPr fontId="2"/>
  </si>
  <si>
    <t>NP_081564.3  beta-mannosidase precursor</t>
    <phoneticPr fontId="2"/>
  </si>
  <si>
    <t>Bmn; 2410030O07Rik; B930014J03Rik</t>
    <phoneticPr fontId="2"/>
  </si>
  <si>
    <t>MANBA</t>
    <phoneticPr fontId="2"/>
  </si>
  <si>
    <t>#8130</t>
  </si>
  <si>
    <t>TCGGAGTGTCAGAGCCTCAGACCTCCCCAGTACGCTCCCTCCGGCCCCGGCGCGGCCCAAGCTGCACACCAGAGCCGGGACCAGGAGCCCAGCGCGCCTGAGCCGCTTGCTTCTGATTGGATGAAATCCGCGTCAATCCTGGTCCTGTAACCTGGCTGTCCATTGGACCCGCCCAACAA</t>
    <phoneticPr fontId="2"/>
  </si>
  <si>
    <t>Txn2</t>
    <phoneticPr fontId="2"/>
  </si>
  <si>
    <t>Myh9</t>
  </si>
  <si>
    <t>myosin, heavy polypeptide 9, non-muscle</t>
    <phoneticPr fontId="2"/>
  </si>
  <si>
    <t>NP_071855.2  myosin-9</t>
    <phoneticPr fontId="2"/>
  </si>
  <si>
    <t>Fltn; Myhn1; Myhn-1; TU72.6; NMHCIIA; NMMHC-A; NMHC II-A; NMMHC-IIA</t>
    <phoneticPr fontId="4"/>
  </si>
  <si>
    <t>MYH9</t>
    <phoneticPr fontId="2"/>
  </si>
  <si>
    <t>#8131</t>
  </si>
  <si>
    <t>TNTACGTGGAATTTGATGACCTTGAGTGGGATAAACGGGAGTGGGTTAGAGTTTATGAAGTTTTTCAACTTTCTTGGTGGAATATCACTTAATCTGGGCCAAAAGGAAGGACCCTAGCCAGACTCAGGGATCAAAGAGCAGACAAATTCAGTGGCCTGCACTGACCTTCAAACCATTGGTTGAAAATAGTATACCTAGTTCTATCACTGCAGTGGAATTCCTTATAGATAAGCAACTGGATTTTTTAACGGAAGATAGTGCCTTTCAGCCTATACCG</t>
    <phoneticPr fontId="2"/>
  </si>
  <si>
    <t>Jmjd1c</t>
  </si>
  <si>
    <t xml:space="preserve">JMJD1C </t>
    <phoneticPr fontId="2"/>
  </si>
  <si>
    <t>#8132</t>
  </si>
  <si>
    <t>TGAGCAGCTGCGAAGGTGAGGGCTGCTGCGCAGCCGAGTGTGCTCTATGAGTACCATGTGCTGCTATGAGATGACCTGCAAGTTGTTGACCTGCAGGTTGGGAAGACTCAGCCATCTCCATGCTGGGCTGGATTAAGTGCCTCATGAGGATGAGGTTTCAGCGAGTGGGGTCAGCATGCAGCG</t>
    <phoneticPr fontId="2"/>
  </si>
  <si>
    <t>Mtfr1</t>
  </si>
  <si>
    <t>mitochondrial fission regulator 1</t>
    <phoneticPr fontId="2"/>
  </si>
  <si>
    <t>NP_001240319.1  mitochondrial fission regulator 1</t>
    <phoneticPr fontId="2"/>
  </si>
  <si>
    <t>Chppr; Fam54a2; 1300002C08Rik; 1700080D04Rik; 2810026O10Rik; 4930579E05Rik</t>
    <phoneticPr fontId="2"/>
  </si>
  <si>
    <t>MTFR1</t>
    <phoneticPr fontId="2"/>
  </si>
  <si>
    <t>#8133</t>
  </si>
  <si>
    <t>CCCTCCCCTTTAAGGTGGGGTCACTCGCAAGCACGTTTCAACGCAAGTACCCGCCGCCCGGCTACGCGGAAGTGCCAGGCTTGGTGCCCAGTGACGACACAAGGCCTGGGCGGGTTTCTTCAGAGGAGCGGAACTTACTGGTTCCTCGTAGACTGTCGGTCATCGCTAGGAGTGCGCTGATAGGACATTCTGGGAAA</t>
    <phoneticPr fontId="2"/>
  </si>
  <si>
    <t>Lmbr1l</t>
    <phoneticPr fontId="2"/>
  </si>
  <si>
    <t>limb region 1 like</t>
    <phoneticPr fontId="2"/>
  </si>
  <si>
    <t>NP_083374.1  protein LMBR1L isoform 1</t>
    <phoneticPr fontId="2"/>
  </si>
  <si>
    <t>Limr; D15Ertd735e; 1110013E13Rik</t>
    <phoneticPr fontId="2"/>
  </si>
  <si>
    <t>LMBR1L</t>
    <phoneticPr fontId="2"/>
  </si>
  <si>
    <t>Gm41396</t>
    <phoneticPr fontId="2"/>
  </si>
  <si>
    <t>predicted gene, 41396</t>
    <phoneticPr fontId="2"/>
  </si>
  <si>
    <t>Gm41397</t>
    <phoneticPr fontId="2"/>
  </si>
  <si>
    <t>#9001</t>
  </si>
  <si>
    <t>AGACTGACTANAACCAAGAGGNGATTCGCTCTTNTGCTCTGATATGAATGTCTGTNCTAGCTGCATGCGTTCCGCCTTNTTTCCCCACAGGATGNTCTATATCCTGGANCTGTAAGCTGAAATAACTCCTTCCTCCCTGCAGTTGCTTACTGTCTCAGCTACGTAAGTGTCGCTAGAAGGGCTTTCTGGTTGCTGATCCAGACCAGNAGGCCAAGACCCTTTGATCACCAGATCTGAAGTCAGCAATCATTGAAAGNCATTTTGAGACCTTTACGACAGTGTGAACTGGACTCCCCCATGCAAATCAGAACTCTGTGAGNCCTGGAAAGGCTGTGCTCTGTAACTTGGGAGTTAAGTATTCCTCCCTCTTCCTANCAACAGCAAACAATTCTTTTGGAGCAAGGTGCCGCCTTTCCCTCCGG</t>
    <phoneticPr fontId="2"/>
  </si>
  <si>
    <t>Itpk1</t>
    <phoneticPr fontId="2"/>
  </si>
  <si>
    <t>inositol 1,3,4-triphosphate 5/6 kinase</t>
    <phoneticPr fontId="2"/>
  </si>
  <si>
    <t>NP_766172.1  inositol-tetrakisphosphate 1-kinase</t>
    <phoneticPr fontId="2"/>
  </si>
  <si>
    <t>ITPK1</t>
    <phoneticPr fontId="2"/>
  </si>
  <si>
    <t>Gm20604</t>
    <phoneticPr fontId="2"/>
  </si>
  <si>
    <t>predicted gene 20604</t>
    <phoneticPr fontId="2"/>
  </si>
  <si>
    <t>NP_001136411.1  AK010878-Moap1 protein</t>
    <phoneticPr fontId="2"/>
  </si>
  <si>
    <t>MAP-1; Moap1; AK010878-Moap1</t>
    <phoneticPr fontId="2"/>
  </si>
  <si>
    <t>#9002</t>
  </si>
  <si>
    <t>ATTCATTTTCCCGCGAATTCAGTTCAAAGAGGCGTCCGGGCCCGAGGTCGGCAGCGCGCACGGGCCAACCAAGCCGCGCCTCCGCGAGAAGCGCCTCCGCGTGACTGACGGGGGACTCTGCGGACCAACGGGCTG</t>
    <phoneticPr fontId="2"/>
  </si>
  <si>
    <t>Utp6</t>
    <phoneticPr fontId="2"/>
  </si>
  <si>
    <t>UTP6 small subunit processome component</t>
    <phoneticPr fontId="2"/>
  </si>
  <si>
    <t>NP_659075.1  U3 small nucleolar RNA-associated protein 6 homolog</t>
    <phoneticPr fontId="2"/>
  </si>
  <si>
    <t>HCA66; 4732497O03Rik</t>
    <phoneticPr fontId="2"/>
  </si>
  <si>
    <t>UTP6</t>
    <phoneticPr fontId="2"/>
  </si>
  <si>
    <t>Suz12</t>
  </si>
  <si>
    <t>SUZ12 polycomb repressive complex 2 subunit</t>
    <phoneticPr fontId="2"/>
  </si>
  <si>
    <t>NP_954666.1  polycomb protein Suz12 isoform 1</t>
    <phoneticPr fontId="2"/>
  </si>
  <si>
    <t>mKIAA0160; D11Ertd530e; 2610028O16Rik</t>
    <phoneticPr fontId="2"/>
  </si>
  <si>
    <t>SUZ12</t>
    <phoneticPr fontId="2"/>
  </si>
  <si>
    <t>#9003</t>
  </si>
  <si>
    <t>CGCGACGACCACCATGTAAAGCCGATACGGTGTTGGGCGGCGTGACGCAAGTTCGCCACCGCTGGGTCGGATG</t>
    <phoneticPr fontId="2"/>
  </si>
  <si>
    <t>Snhg8</t>
    <phoneticPr fontId="2"/>
  </si>
  <si>
    <t>small nucleolar RNA host gene 8</t>
    <phoneticPr fontId="2"/>
  </si>
  <si>
    <t>1110065M07Rik; 2010109N14Rik</t>
    <phoneticPr fontId="2"/>
  </si>
  <si>
    <t>#9004</t>
  </si>
  <si>
    <t>CTCTTTGTGCACCCGCCCACACGGTTTGCCGTGTTTTCACCCTTCTTTGTTCTCCACCGGTCTGGGCAGGGTCTGAGGACTCCGGAGAGCAGGGCATGGGTCCGCCTCGTGCCGCAGGTTCCTGGCCCACGCCAGCCGTATCCAGTAGCACAATGGGATTTGAGGACACACGCCAGCTGCCTACACCTGAAGAAAG</t>
    <phoneticPr fontId="2"/>
  </si>
  <si>
    <t>1110038B12Rik</t>
  </si>
  <si>
    <t>RIKEN cDNA 1110038B12 gene</t>
    <phoneticPr fontId="2"/>
  </si>
  <si>
    <t>0610009C20Rik; 0910001G04Rik</t>
    <phoneticPr fontId="2"/>
  </si>
  <si>
    <t>C6orf48</t>
    <phoneticPr fontId="2"/>
  </si>
  <si>
    <t>#9005</t>
  </si>
  <si>
    <t>CTCTCGCCGCTCCTTATCTTACGCCCGAGGAATTCGCAGGCCCGCGGATCACAAGCCACCCCAGCGGCGGGGCCCCCGGGCCGAAACCAGGCTTTCGCTACGTGATCCGGAGAACGCGTGCACCTCCACGTTCCTCCCCGGCGGGCCAGAACCAGAGAGCAGCCGGTGGAGAGAGGAATGGGAG</t>
    <phoneticPr fontId="2"/>
  </si>
  <si>
    <t>Bmpr1a</t>
  </si>
  <si>
    <t>bone morphogenetic protein receptor, type 1A</t>
    <phoneticPr fontId="2"/>
  </si>
  <si>
    <t>NP_033888.2  bone morphogenetic protein receptor type-1A precursor</t>
    <phoneticPr fontId="2"/>
  </si>
  <si>
    <t>ALK3; Bmpr; SKR5; ALK-3; BMPR-1A; BMPR-IA; 1110037I22Rik</t>
    <phoneticPr fontId="4"/>
  </si>
  <si>
    <t>BMPR1A</t>
    <phoneticPr fontId="2"/>
  </si>
  <si>
    <t>#9006</t>
  </si>
  <si>
    <t>TACAGTCCCACCACCGAGGCGGCCCCGGGCACTGGCAGGGGTGCGCGCAGCGGCCTGGCCGCCTACTTCGTCCTGGGCAGGCTCCCTTGGCATCGGCGCATCCTCAAAGGCTTGCAGCG</t>
    <phoneticPr fontId="2"/>
  </si>
  <si>
    <t>Cmtm6</t>
  </si>
  <si>
    <t>CKLF-like MARVEL transmembrane domain containing 6</t>
    <phoneticPr fontId="2"/>
  </si>
  <si>
    <t>NP_001405797.1  CKLF-like MARVEL transmembrane domain-containing protein 6 isoform 2</t>
    <phoneticPr fontId="2"/>
  </si>
  <si>
    <t>Cklfsf6; 2810051A14Rik</t>
    <phoneticPr fontId="2"/>
  </si>
  <si>
    <t>CMTM6</t>
    <phoneticPr fontId="2"/>
  </si>
  <si>
    <t>#9007</t>
  </si>
  <si>
    <t>CTCTGTCGCACGCGACCCTGGCGGTGGCTGCAGCGACAGCGCTTGGCGCGCGGAGCTACAGCCATGGCAGTCGCCGTCGAGGGCGCCCGCAGGAAAGAGCGCATCCTCTGCCTGTTTGACGTGGACGGGACCCTCACGCCAGCTCGCCAGAAAATTGACCCTGAGGTATCGGCCTTCCTGCAGAAGCTACGAAGCAGGGTACAGATCGGCGTGGTGGGTGGCTCTGACTACTCTAAGATCGCCGAGCAGCTGGGAGAGGGGGACGAAGTCATTGAGAAGTTTGACTACGTGTTTGCTGAGAATGGGACAGTGCAGTATAAACACGGACGGCTACTCTCCAAACAGACGATCCAGAACCACCTGGGGGAGGAGCTCCTGCAGGACTTGATCAACTTCTGCCTTAGCTACATGGCCCTGCTCAGACTGCCCAAGAAGCG</t>
    <phoneticPr fontId="2"/>
  </si>
  <si>
    <t>Pmm1</t>
  </si>
  <si>
    <t>phosphomannomutase 1</t>
    <phoneticPr fontId="2"/>
  </si>
  <si>
    <t>NP_001268969.1  phosphomannomutase 1 isoform 2</t>
    <phoneticPr fontId="2"/>
  </si>
  <si>
    <t>PMM1</t>
    <phoneticPr fontId="2"/>
  </si>
  <si>
    <t>#9008</t>
  </si>
  <si>
    <t>ATACTCCAGGTCCCCAGGAGACGACGACCGGCGGGCCAGTCGGAGTCCTGTCGGACTTCCCGGACTTCGGGGCCGCGCGGAGNGAGTCCTATCGTGGACGAACTCCTTCCAG</t>
    <phoneticPr fontId="2"/>
  </si>
  <si>
    <t>Sema4b</t>
  </si>
  <si>
    <t>sema domain, immunoglobulin domain (Ig), transmembrane domain (TM) and short cytoplasmic domain, (semaphorin) 4B</t>
    <phoneticPr fontId="2"/>
  </si>
  <si>
    <t>NP_001347064.1  semaphorin-4B precursor</t>
    <phoneticPr fontId="2"/>
  </si>
  <si>
    <t>SemC; Semac; sema C; mKIAA1745</t>
    <phoneticPr fontId="2"/>
  </si>
  <si>
    <t>SEMA4B</t>
    <phoneticPr fontId="2"/>
  </si>
  <si>
    <t>#9009</t>
  </si>
  <si>
    <t>TCTGTGTGCAGGGCGGTCGCAGAGCCGGAGCTGCTGCTGCTAAGCTCTTGGGCTCGGTTGAGACCGCCGTGCTTGCTCCTTGCTCCAGCCGTCACCGCCGCCGCCGAGGGAGCGGCCGCCTATTGTCCTTCTCCGCGGCCAAGGCGCGGAGCTGCTCCGGCTCGGCCCGCGGGGGAGCCCGGGGAGCCGCAC</t>
    <phoneticPr fontId="2"/>
  </si>
  <si>
    <t>Akap13</t>
  </si>
  <si>
    <t>A kinase anchor protein 13</t>
    <phoneticPr fontId="2"/>
  </si>
  <si>
    <t>NP_083608.1  A-kinase anchor protein 13</t>
    <phoneticPr fontId="2"/>
  </si>
  <si>
    <t>BRX; LBC; Ht31; AKAP-13; AKAP-Lbc; PROTO-LB; PROTO-LBC; 1700026G02Rik; 5730522G15Rik; 5830460E08Rik</t>
    <phoneticPr fontId="2"/>
  </si>
  <si>
    <t>AKAP13</t>
    <phoneticPr fontId="2"/>
  </si>
  <si>
    <t>#9010</t>
  </si>
  <si>
    <t>TTAGGCGCTCGTCGCCGCCGCGCCTTGAGTCAGCAAACTCCGCCGTGCTCCGGGCCGGGCGTTCAGAACCGC</t>
    <phoneticPr fontId="2"/>
  </si>
  <si>
    <t>Snx10</t>
  </si>
  <si>
    <t>sorting nexin 10</t>
    <phoneticPr fontId="2"/>
  </si>
  <si>
    <t>NP_001120820.1  sorting nexin-10 isoform a</t>
    <phoneticPr fontId="2"/>
  </si>
  <si>
    <t>2410004M09Rik</t>
    <phoneticPr fontId="2"/>
  </si>
  <si>
    <t>SNX10</t>
    <phoneticPr fontId="2"/>
  </si>
  <si>
    <t>#9011</t>
  </si>
  <si>
    <t>TCGGCCCTTCCTTCCCGGGCTGGCGGCGGCTGCGGGTGGTGGACCTGCAGAGCGGCCGTCGCCCACACCTCGCTGTCTCCTGGGCCGGCGGATCCTTTTGTCTCTCCGAGCGGCGAAGGTCGCAGAGCAGGCGCGGCGGCTGCGGGAGCGCAAACGCCCGCTCTCTCGGTCACCTCCCCAGCCTCGGCCACCGCAGAACTTGGCTCGAGAAGCCAGCGGACCGCGTCCAGCTCCAGAGCCG</t>
    <phoneticPr fontId="2"/>
  </si>
  <si>
    <t>Hpcal1</t>
  </si>
  <si>
    <t>hippocalcin-like 1</t>
    <phoneticPr fontId="2"/>
  </si>
  <si>
    <t>NP_001348574.1  hippocalcin-like protein 1</t>
    <phoneticPr fontId="2"/>
  </si>
  <si>
    <t>Nvp3; NVL-3; NVP-3; Vnsl3; Vsnl3; VILIP3</t>
    <phoneticPr fontId="2"/>
  </si>
  <si>
    <t>#9012</t>
  </si>
  <si>
    <t>CCTNCCTCACGGTTGCACCGNAAGGAAGGGTGCGCGACTTNCAGAGCAGCGTNCCNTTAGGAGGCGCGNACAGCGNACAAGNACAGAAA</t>
    <phoneticPr fontId="2"/>
  </si>
  <si>
    <t>Dhodh</t>
  </si>
  <si>
    <t>dihydroorotate dehydrogenase</t>
    <phoneticPr fontId="2"/>
  </si>
  <si>
    <t>NP_064430.1  dihydroorotate dehydrogenase (quinone), mitochondrial precursor</t>
    <phoneticPr fontId="2"/>
  </si>
  <si>
    <t>2810417D19Rik</t>
    <phoneticPr fontId="4"/>
  </si>
  <si>
    <t>DHODH</t>
    <phoneticPr fontId="2"/>
  </si>
  <si>
    <t>#9013</t>
  </si>
  <si>
    <t>CCGCGGTAGGTCCGGAGCTGCTCTGGTTGAAGGTTTGAAACAAATGTGGAAAGATGTTCACCTCAGAGATAGGAGTTGTGGAAGAATGGCTGTCAGAATTTAAGACACTCCCAGAAACATCTTTGCCAGAATTATGCCACAAATTTGAAGAGACAAGAGTTCTTTAGTTACATCTACTCTATAAAGTTATCCAGGAGCCACAGAGTGAG</t>
    <phoneticPr fontId="2"/>
  </si>
  <si>
    <t>Hycc1</t>
    <phoneticPr fontId="2"/>
  </si>
  <si>
    <t>hyccin PI4KA lipid kinase complex subunit 1</t>
    <phoneticPr fontId="2"/>
  </si>
  <si>
    <t>NP_001297400.1  hyccin isoform 2</t>
    <phoneticPr fontId="2"/>
  </si>
  <si>
    <t>Fam126a; Drctnnb1a</t>
    <phoneticPr fontId="2"/>
  </si>
  <si>
    <t>HYCC1</t>
    <phoneticPr fontId="2"/>
  </si>
  <si>
    <t>#9014</t>
  </si>
  <si>
    <t>AGTTGCGTGGGCAGTTGGAGGAGGACAGACGGTGATGGCGGCGGTCGCAGCGGACCCAGCTGCAGCTGCCGTCCCGGCCTCTGCTGAGGACCGAGACACACAGCCCGAGGCAATGCCAGACCTGGATGAAACAGTGGCGCACAACATCGGGACACTGGGCAGCAGAGCGTCCACTTGTCGANGCCTAGGCAGCAAACGCTG</t>
    <phoneticPr fontId="2"/>
  </si>
  <si>
    <t>Usp11</t>
  </si>
  <si>
    <t>ubiquitin specific peptidase 11</t>
    <phoneticPr fontId="2"/>
  </si>
  <si>
    <t>NP_663603.3  ubiquitin carboxyl-terminal hydrolase 11 isoform 1</t>
    <phoneticPr fontId="2"/>
  </si>
  <si>
    <t>mKIAA4085; 6230415D12Rik</t>
    <phoneticPr fontId="2"/>
  </si>
  <si>
    <t>USP11</t>
    <phoneticPr fontId="2"/>
  </si>
  <si>
    <t>#9015</t>
  </si>
  <si>
    <t>ATTGCGCCACGAGGATGACATAGGAGATGGACCACACAGGAAAAGGTGCAGGAGGGAGCGCCCACCGACAG</t>
    <phoneticPr fontId="2"/>
  </si>
  <si>
    <t>Mus musculus genome assembly, chromosome: 19</t>
    <phoneticPr fontId="2"/>
  </si>
  <si>
    <t>#9016</t>
  </si>
  <si>
    <t>CCTTTGCTATTGGCTACCGAGTCCGTCTCAAGTCAAAACAGCCAATCGCCTTTTCCCTGAACAAA</t>
    <phoneticPr fontId="2"/>
  </si>
  <si>
    <t>Nup160</t>
    <phoneticPr fontId="2"/>
  </si>
  <si>
    <t>nucleoporin 160</t>
    <phoneticPr fontId="2"/>
  </si>
  <si>
    <t>NP_067487.1  nuclear pore complex protein Nup160 isoform 1</t>
    <phoneticPr fontId="2"/>
  </si>
  <si>
    <t>Gtl13; 160kDa; Gtl-13; Gtl1-13; mKIAA0197; 2810011M03Rik</t>
    <phoneticPr fontId="2"/>
  </si>
  <si>
    <t>NUP160</t>
    <phoneticPr fontId="2"/>
  </si>
  <si>
    <t>#9017</t>
  </si>
  <si>
    <t>AGAGAACACGTAGCGACTCCGAAGATCAGCCCCAATGAACATGTCAGTGTTGACTTTACAAGAATATGAATTCGTAAAAGCAGTTCAACGAGAACGAAGCCATCCAANGATGCAGGAAAACG</t>
    <phoneticPr fontId="2"/>
  </si>
  <si>
    <t>Elovl6</t>
  </si>
  <si>
    <t>ELOVL fatty acid elongase 6</t>
    <phoneticPr fontId="2"/>
  </si>
  <si>
    <t>NP_569717.1  elongation of very long chain fatty acids protein 6</t>
    <phoneticPr fontId="2"/>
  </si>
  <si>
    <t>FAE; LCE</t>
    <phoneticPr fontId="4"/>
  </si>
  <si>
    <t>ELOVL6</t>
    <phoneticPr fontId="2"/>
  </si>
  <si>
    <t>#9018</t>
  </si>
  <si>
    <t>CCCGAGCACTTCTCGGGGTTCCGGGCACGCGAGGCTCGAAGAGACCCCATGGAGGCTGAGTCGCCGGCGAGTGCGGGGGCCAGCGAGCCCCGGGCGCTGGGTACGGTGGACAGTATCGGCAGCCAGCTGAGCAGGATCCGACGCAAACTCTTCACCT</t>
    <phoneticPr fontId="2"/>
  </si>
  <si>
    <t>Slc35f2</t>
  </si>
  <si>
    <t>solute carrier family 35, member F2</t>
    <phoneticPr fontId="2"/>
  </si>
  <si>
    <t>NP_082336.3  solute carrier family 35 member F2</t>
    <phoneticPr fontId="2"/>
  </si>
  <si>
    <t>1500009K05Rik</t>
    <phoneticPr fontId="2"/>
  </si>
  <si>
    <t>SLC35F2</t>
    <phoneticPr fontId="2"/>
  </si>
  <si>
    <t>#9019</t>
  </si>
  <si>
    <t>TTTTTTTTTTTCCGCCGCCGTTCGGAGGCAGGCGGGGGGAACAGACCTCCTTTCTCCTGCGAGCAGTCACACAAAAGGAGGGCTGCGGAAACTAAAAGTTTCGGGGCCTCCGGCTCGGGGCACGCGGAGCAGAGAAAACCTGGAGACGGG</t>
    <phoneticPr fontId="2"/>
  </si>
  <si>
    <t>Adgrl2</t>
    <phoneticPr fontId="2"/>
  </si>
  <si>
    <t>Mus musculus adhesion G protein-coupled receptor L2 (Adgrl2), transcript variant 20, mRNA.</t>
    <phoneticPr fontId="2"/>
  </si>
  <si>
    <t>NP_001074767.1  adhesion G protein-coupled receptor L2 isoform 1</t>
    <phoneticPr fontId="2"/>
  </si>
  <si>
    <t>Lec1; Gm619; Lphh1; Lphn2; CIRL-2; mKIAA0786</t>
    <phoneticPr fontId="2"/>
  </si>
  <si>
    <t>ADGRL2</t>
    <phoneticPr fontId="2"/>
  </si>
  <si>
    <t>#9020</t>
  </si>
  <si>
    <t>CGGGGTTCCCGCGGCTGAGCGAGAGGGAGGCGGAGCTTAG</t>
    <phoneticPr fontId="2"/>
  </si>
  <si>
    <t>Ints7</t>
    <phoneticPr fontId="2"/>
  </si>
  <si>
    <t xml:space="preserve"> integrator complex subunit 7</t>
    <phoneticPr fontId="2"/>
  </si>
  <si>
    <t>NP_001293132.1  integrator complex subunit 7 isoform 2</t>
    <phoneticPr fontId="2"/>
  </si>
  <si>
    <t>int7; 5930412E23Rik</t>
    <phoneticPr fontId="2"/>
  </si>
  <si>
    <t>INTS7</t>
    <phoneticPr fontId="2"/>
  </si>
  <si>
    <t>#9021</t>
  </si>
  <si>
    <t>AGCGAGGAACGGGTGGAGCTGGGCCTCCCCTGTGGCCCCACGCTTGAGAGGCCCAGTCATGCAGGAAAACCTCAGATTTGCTTCATCAGGAGATGACGTTAAAATATGGGATGCTTCGTTCCTGACATTGGTGGATAAATTCAACCCTCACACGTCACCGCATGGAATCAGTTCAATCTGTTGGAGCAGCAATAATAACTTTCTAGTGACAGCGTCTTCCAGTGGTGACAAAATAGTGGTGTCAAGTTGCAAATGTAAGCCCGTTCCACTTTGGAGCTTGCGGAAGGG</t>
    <phoneticPr fontId="2"/>
  </si>
  <si>
    <t>Nedd1</t>
  </si>
  <si>
    <t>neural precursor cell expressed, developmentally down-regulated gene 1 [ Mus musculus</t>
    <phoneticPr fontId="2"/>
  </si>
  <si>
    <t>NP_032708.2  protein NEDD1</t>
    <phoneticPr fontId="2"/>
  </si>
  <si>
    <t>NEDD1</t>
    <phoneticPr fontId="2"/>
  </si>
  <si>
    <t>#9022</t>
  </si>
  <si>
    <t>CGTCCCGGCACGTGCAATCCTTTTTGGGGGTGTTCTTGGTTCCCACGCGCAGCTACTAAGCAGAGGGTACCCAACTTTGCCACCTCACCGGTCGCCCTCTCTCGGCGCGAGCCTGTCCACTCAGCTGCACAACTGGAGACTCCGGCAGACTAGCTGGTCCCCAGCCTGGCGCGCTGCGAGAGGAGGATAGCTCTGGAGAAGTGGCGGGGTGCAGTGGTGGCGGCTGCCTCGACTTCCCTCGTAGTACACTGAAGAGGACCCTTGGAGCAGCTCCGGGCCCCGGGGCGCTGGATGACTAGCAGGAGGAACGCGCCCGGCATCTGGGCTGGTGTGTGACAACTGGGCCTGGGTACCCATGAGGCTGTGCAGTTCAGTGTGATTCATGACCGAGGCTACACGTCTTTGCCCTCTCTCTCCTCG</t>
    <phoneticPr fontId="2"/>
  </si>
  <si>
    <t>Sema5a</t>
  </si>
  <si>
    <t>sema domain, seven thrombospondin repeats (type 1 and type 1-like), transmembrane domain (TM) and short cytoplasmic domain, (semaphorin) 5A</t>
    <phoneticPr fontId="2"/>
  </si>
  <si>
    <t>NP_033180.2  semaphorin-5A precursor</t>
    <phoneticPr fontId="2"/>
  </si>
  <si>
    <t>semF; Semaf; 5930434A13; 9130201M22Rik</t>
    <phoneticPr fontId="2"/>
  </si>
  <si>
    <t>SEMA5A</t>
    <phoneticPr fontId="2"/>
  </si>
  <si>
    <t>#9023</t>
  </si>
  <si>
    <t>AGTGCCACCGAGAACGCGATCGGCGCTAGGACCCTCGCACAGGGAGGCCTGCCTCTAGTCCGAGCCG</t>
    <phoneticPr fontId="2"/>
  </si>
  <si>
    <t>Rnft2</t>
    <phoneticPr fontId="2"/>
  </si>
  <si>
    <t>ring finger protein, transmembrane 2</t>
    <phoneticPr fontId="2"/>
  </si>
  <si>
    <t>NP_001103372.1  RING finger and transmembrane domain-containing protein</t>
    <phoneticPr fontId="2"/>
  </si>
  <si>
    <t>Tmem118; B830028P19Rik</t>
    <phoneticPr fontId="2"/>
  </si>
  <si>
    <t>RNFT2</t>
    <phoneticPr fontId="2"/>
  </si>
  <si>
    <t>#9024</t>
  </si>
  <si>
    <t>CCCTTTTTTCCCNTTTTTGGAGNCCGGNTCGGGAGCCGCAGGAGGCGCAGCCGCCAAGCGCCCAGCCCTCTGCGCCCTGAGGCTCGGCCCCCGGGGTGGGAACCGCGCCGAAAGCAGGAAACTTTCCTGGCAG</t>
    <phoneticPr fontId="2"/>
  </si>
  <si>
    <t>Tanc1</t>
  </si>
  <si>
    <t xml:space="preserve"> tetratricopeptide repeat, ankyrin repeat and coiled-coil containing 1</t>
    <phoneticPr fontId="2"/>
  </si>
  <si>
    <t>NP_938036.2  protein TANC1 isoform a</t>
    <phoneticPr fontId="2"/>
  </si>
  <si>
    <t>Tanc; mKIAA1728; 1200003E16Rik</t>
    <phoneticPr fontId="2"/>
  </si>
  <si>
    <t>TANC1</t>
    <phoneticPr fontId="2"/>
  </si>
  <si>
    <t>#9025</t>
  </si>
  <si>
    <t>AAGTTTAGGAGTTGAGGAAAGAAGATTAAAGAGCGCGAGGAG</t>
    <phoneticPr fontId="2"/>
  </si>
  <si>
    <t>Gap43</t>
    <phoneticPr fontId="2"/>
  </si>
  <si>
    <t>growth associated protein 43</t>
    <phoneticPr fontId="2"/>
  </si>
  <si>
    <t>NP_032109.1  neuromodulin</t>
    <phoneticPr fontId="2"/>
  </si>
  <si>
    <t>B-50; Basp2; GAP-43</t>
    <phoneticPr fontId="2"/>
  </si>
  <si>
    <t>GAP43</t>
    <phoneticPr fontId="2"/>
  </si>
  <si>
    <t>Zbtb20</t>
    <phoneticPr fontId="2"/>
  </si>
  <si>
    <t>zinc finger and BTB domain containing 20</t>
    <phoneticPr fontId="2"/>
  </si>
  <si>
    <t>NP_001272734.1  zinc finger and BTB domain-containing protein 20 isoform L</t>
    <phoneticPr fontId="2"/>
  </si>
  <si>
    <t>HOF; J20; DPZF; Oda8; ODA-8S; Zfp288; D16Wsu73e; 1300017A20Rik; 7330412A13Rik; A930017C21Rik; Tg(PDGFB-APPSwInd)20Lms</t>
    <phoneticPr fontId="2"/>
  </si>
  <si>
    <t>ZBTB20</t>
    <phoneticPr fontId="2"/>
  </si>
  <si>
    <t>#9026</t>
  </si>
  <si>
    <t>TGGACGGCCTGGCGGCCCAGCTGGAAACAGTGCGCGGAGAAAGCTAGGCTGCCCCAGATTCCACGCCAGCCAGACTGAGGGGCGGGTGAAGGCCCGGAGCCGAAAGCCGGGAGGAACCCAACTCCTCCCGACCCGCAGCGAACTCTCAGCGAAGATGGCGGGGCCCGAGCTGCTGCTTGACTCCAACATCCGCCTCTGGGTGGTCCTGCCCATCGTTATCATCACTTTCTTCGTGGGCATGATCCGCCACTACGTGTCAATCCTACTGCAGAGCGACAAGAAGCTCACCCAGGAACAAGTGTCTGACAG</t>
    <phoneticPr fontId="2"/>
  </si>
  <si>
    <t>Emc3</t>
    <phoneticPr fontId="2"/>
  </si>
  <si>
    <t>ER membrane protein complex subunit 3</t>
    <phoneticPr fontId="2"/>
  </si>
  <si>
    <t>NP_780310.1  ER membrane protein complex subunit 3</t>
    <phoneticPr fontId="2"/>
  </si>
  <si>
    <t>Pob; Tmem111; 0610039A15Rik</t>
    <phoneticPr fontId="2"/>
  </si>
  <si>
    <t>EMC3</t>
    <phoneticPr fontId="2"/>
  </si>
  <si>
    <t>#9027</t>
  </si>
  <si>
    <t>CAGGACAGCGGACGCTGCAGGGAGCCGAGCTGTCTGGGTCAGAGGCCGACCGAG</t>
    <phoneticPr fontId="2"/>
  </si>
  <si>
    <t>Zfp395</t>
    <phoneticPr fontId="2"/>
  </si>
  <si>
    <t>zinc finger protein 395</t>
    <phoneticPr fontId="2"/>
  </si>
  <si>
    <t>NP_950194.2  zinc finger protein 395</t>
    <phoneticPr fontId="2"/>
  </si>
  <si>
    <t>Gm910</t>
    <phoneticPr fontId="2"/>
  </si>
  <si>
    <t>ZNF395</t>
    <phoneticPr fontId="2"/>
  </si>
  <si>
    <t>#9028</t>
  </si>
  <si>
    <t>CAATCCGCAGCGGAGCGCGCCCAGCTCTCCATCTTCCGCGCTTGCCGACCGACCCTGAGCGCCACGTGTCACTGCACAGCCGCCTCCTCCAGAGGAGACTCACATTTGCACCCAGGAGCCGGAGCCACGACCCAAGCCACGAGAAATGAAG</t>
    <phoneticPr fontId="2"/>
  </si>
  <si>
    <t>Bcat1</t>
  </si>
  <si>
    <t>branched chain aminotransferase 1, cytosolic</t>
    <phoneticPr fontId="2"/>
  </si>
  <si>
    <t>NP_001019639.1  branched-chain-amino-acid aminotransferase, cytosolic isoform 1</t>
    <phoneticPr fontId="2"/>
  </si>
  <si>
    <t>BCATc; Eca39</t>
    <phoneticPr fontId="4"/>
  </si>
  <si>
    <t>BCAT1</t>
    <phoneticPr fontId="2"/>
  </si>
  <si>
    <t>#9029</t>
  </si>
  <si>
    <t>CCGCGCTGGCTGATCACCACAGAGGTCCCCGGGCTGCGCGCCCTCTCCACGCTGTGCTCCCCGGCTCCGGCTCCGCGGCCCGCGATTGCCTGGGGTGGGGGTGTCGCGAAACCCCCAGCCCCGGGCCTGAGGACAGAGACCAAGCGTGGCCCTTTGCCTTCGGG</t>
    <phoneticPr fontId="2"/>
  </si>
  <si>
    <t>Tmem51</t>
  </si>
  <si>
    <t>transmembrane protein 51</t>
    <phoneticPr fontId="2"/>
  </si>
  <si>
    <t>NP_001406297.1  transmembrane protein 51</t>
    <phoneticPr fontId="2"/>
  </si>
  <si>
    <t>BC003277, FLJ10199, RP23-103K12.2</t>
  </si>
  <si>
    <t>TMEM51</t>
    <phoneticPr fontId="2"/>
  </si>
  <si>
    <t>#9030</t>
  </si>
  <si>
    <t>TGACTCCAAGCACTGAGCACAGTCACTGTTTCTTTGCAGAGTCCCTGTTCATCGAAGAATCACACGTGTCGAAAACACTATTGTGAGAGAAGTCACTTGAATCACCCAGAGCTCTGGGCCTTGAGTAGTATTTTGCTACTTTGAGAAAAACAAGCTGGGAACAGAGCCTTGTTCTCTGGATATTGAGGCACTGTTGAAGCTCAGCCAGGGGACCCCACCCCTACCCCCAAGCCGTCGGTGGTAGACTTTCCTGCAGACAGGGACAGGGAGAGCCATCCTGTGTGTGGAGACTGCCG</t>
    <phoneticPr fontId="2"/>
  </si>
  <si>
    <t>Apba2</t>
  </si>
  <si>
    <t xml:space="preserve"> amyloid beta precursor protein binding family A member 2</t>
    <phoneticPr fontId="2"/>
  </si>
  <si>
    <t>NP_001278095.1  amyloid-beta A4 precursor protein-binding family A member 2 isoform a
See identical pr</t>
    <phoneticPr fontId="2"/>
  </si>
  <si>
    <t>X11L; XllL; mXllL; X11-like</t>
    <phoneticPr fontId="4"/>
  </si>
  <si>
    <t>APBA2</t>
    <phoneticPr fontId="2"/>
  </si>
  <si>
    <t>#9031</t>
  </si>
  <si>
    <t>AGACTAAAGAGCCTGCCCGGAAGATCGCGTGCTCTTTGGGTTCTAGAAGGCAGAAGACATCCTTGTCCGCTCGCCTGCTACCTCTGAGGAAACTCGGGGCTCTACTCAAAGTGCTGAGGCTGCCTGCTGTCTCCCGGGGAGATCATGAAACGAGGTCGCCTTCCCAGCAGCAGTGAGGATTCTGACGACAATGGCAGCTTGTCAACGACATGGTCCCAGCATTCTCGATCCCAGCATGGGAGGAGTAGTACCTGCTCTAGACCTGAAGATCGAAAGCCTTCTGAG</t>
    <phoneticPr fontId="2"/>
  </si>
  <si>
    <t>Jade1</t>
    <phoneticPr fontId="2"/>
  </si>
  <si>
    <t>jade family PHD finger 1</t>
    <phoneticPr fontId="2"/>
  </si>
  <si>
    <t>NP_001123656.1  protein Jade-1</t>
    <phoneticPr fontId="2"/>
  </si>
  <si>
    <t>Phf17; mKIAA1807; D530048A03Rik</t>
    <phoneticPr fontId="2"/>
  </si>
  <si>
    <t>PHF17</t>
    <phoneticPr fontId="2"/>
  </si>
  <si>
    <t>#9032</t>
  </si>
  <si>
    <t>ACCAGCCGCTCTAGCCCTCCTAGCCTCCAACCAGCAAGAGAGTGTGGGGCGGCGACCATCACATGACAACAC</t>
  </si>
  <si>
    <t>2310022A10Rik</t>
    <phoneticPr fontId="2"/>
  </si>
  <si>
    <t>RIKEN cDNA 2310022A10 gene</t>
    <phoneticPr fontId="2"/>
  </si>
  <si>
    <t>NP_001116239.1  uncharacterized protein C19orf47 homolog isoform 2</t>
    <phoneticPr fontId="2"/>
  </si>
  <si>
    <t>C19orf47</t>
    <phoneticPr fontId="2"/>
  </si>
  <si>
    <t>#9033</t>
    <phoneticPr fontId="2"/>
  </si>
  <si>
    <t>TAGCTTCACGCCCAGCGGCAGTTTGATTTTGGTCTCTGCATCCCGGGATAAGACACTTCGAATTTGGGACCTGAATAAGCACGGTAAGCAGATCCAGGTGTTATCCGGCCATCTGCAGTGGGTTTACTGCTGCTCCATCTCCCCTGACTGTAGCATGCTGTGCTCTGCAGCTGGGGAGAAGTCGGTCTTTCTGTGGAGCATGCGGTCCTACACACTAATCCGGAAACTAGAAGGCCACCAAAGCAGTGTTGTCTCCTGTGATTTCTCTCCTGATTCAGCCTTGCTTGTCACAGCTTCGTATGACACCAGTGTGATTATGTGGGACCCCTACACCGGCGAGAGGCTGAGGTCACTTCA</t>
    <phoneticPr fontId="2"/>
  </si>
  <si>
    <t>Zfp286</t>
    <phoneticPr fontId="2"/>
  </si>
  <si>
    <t>zinc finger protein 286</t>
    <phoneticPr fontId="2"/>
  </si>
  <si>
    <t>NP_001351025.1  zinc finger protein 286A isoform 2</t>
    <phoneticPr fontId="2"/>
  </si>
  <si>
    <t>#9033</t>
  </si>
  <si>
    <t>Wsb2</t>
  </si>
  <si>
    <t>WD repeat and SOCS box-containing 2</t>
  </si>
  <si>
    <t>NP_067514.2  WD repeat and SOCS box-containing protein 2</t>
    <phoneticPr fontId="2"/>
  </si>
  <si>
    <t>Swip2, WSB-2, AA673511</t>
  </si>
  <si>
    <t>WSB2</t>
    <phoneticPr fontId="2"/>
  </si>
  <si>
    <t>#9034</t>
  </si>
  <si>
    <t>CGGGGAGGAGCGGGACCCCGGGCCTGGTTCCTGAGTCAAGGNCAATTCAATATCGTTTTGCACATCCCCCATTTCTGCAGGAGTAGGACATGTCCCCCCTCAAGATGAGCAGGGAGCATGCATATGCAATTAGGGATGTATCTGCGGGCGAATACCCTACGGACTGCCTCAGAAAA</t>
    <phoneticPr fontId="2"/>
  </si>
  <si>
    <t>Gm35399</t>
    <phoneticPr fontId="2"/>
  </si>
  <si>
    <t>predicted gene, 35399</t>
    <phoneticPr fontId="2"/>
  </si>
  <si>
    <t>#9035</t>
  </si>
  <si>
    <t>TGTGGTGTACGAGCCCCACGGCAAGTGGGGCTGCTGACGGGTGCTGCGAGTGCCACCTGAGGGAACGAGCCCGAGGNCACGGAGAGTCTGGGGAAGGAGTCCCGTTTCTACCCGAGCGGCCCTGGGAGGAACACTGGCTGGGGAGAGCGAACCGCCCTGGGCGCGCCAAGGCTACCTCCAGCATCTGCCATCTACCTAGGTTCTGTGCATTGAGTATTTATTTACCTCAGGCCTGGGGCACAAAACAGAA</t>
    <phoneticPr fontId="2"/>
  </si>
  <si>
    <t>Ube2t</t>
  </si>
  <si>
    <t>ubiquitin-conjugating enzyme E2T</t>
    <phoneticPr fontId="2"/>
  </si>
  <si>
    <t>NP_001265044.1  ubiquitin-conjugating enzyme E2 T</t>
    <phoneticPr fontId="2"/>
  </si>
  <si>
    <t>2700084L22Rik</t>
    <phoneticPr fontId="2"/>
  </si>
  <si>
    <t>UBE2T</t>
    <phoneticPr fontId="2"/>
  </si>
  <si>
    <t>#9036</t>
  </si>
  <si>
    <t>AGGCTGCTCTCTTGCGAGCAGCGGGTGACAGCACGCACGTCCCGCTCGGGCCCTGCCAGCAAACTTCCAGGCTTCGGGAGGTTTGGTCTTGCCTGAAGCCCCCGAAACATTTTTTTGGACACCCGGGACCTCTCCGCGTGGTGGGGGGAGGAAGTGACGACTGCGCCGTCCCGAGAGCAACAAAGTTTGAGTCTGCTGGTCGCGCTCGAATTGCGTCCCGCGCCCCCTCGGAGCTGCCCAGGGATCCAGCGTGCAG</t>
    <phoneticPr fontId="2"/>
  </si>
  <si>
    <t>Mideas</t>
    <phoneticPr fontId="2"/>
  </si>
  <si>
    <t>mitotic deacetylase associated SANT domain protein</t>
    <phoneticPr fontId="2"/>
  </si>
  <si>
    <t>NP_001156973.1  mitotic deacetylase-associated SANT domain protein</t>
    <phoneticPr fontId="2"/>
  </si>
  <si>
    <t>Gm260; Elmsan1; 9430029N19Rik; C130039O16Rik</t>
    <phoneticPr fontId="2"/>
  </si>
  <si>
    <t>MIDEAS</t>
    <phoneticPr fontId="2"/>
  </si>
  <si>
    <t>#9037</t>
  </si>
  <si>
    <t>ATGCAANATGGCACNCTGTCAAGANAATTAGGNTNGCGGNTTCAATTNAAACTATACCACCGCCGGCCACTCCACACTGCAACGGTCTTCTGGCTTCTAGTGGACCTGAACACGATGTCGCAGTTGTCACCGGATCTCATCAGTCTCATCCGACCAGCGCTCTCGAGCTTCAGTTCCGGGGCGCTCCTGGGCCTCTATCTGGAAGGGGGGCTGCTGCCCCCTGCCGAGAGCGCGCGCCTGGTGAGAGACAACGACAGCTTCA</t>
    <phoneticPr fontId="2"/>
  </si>
  <si>
    <t>Coil</t>
  </si>
  <si>
    <t>coilin</t>
    <phoneticPr fontId="2"/>
  </si>
  <si>
    <t>NP_057915.2  coilin</t>
    <phoneticPr fontId="2"/>
  </si>
  <si>
    <t>p80; Cln80; p80-coilin</t>
    <phoneticPr fontId="2"/>
  </si>
  <si>
    <t>COIL</t>
    <phoneticPr fontId="2"/>
  </si>
  <si>
    <t>#9038</t>
  </si>
  <si>
    <t>ACTCCAGCCAAGTTGGGATGGGGCCCTGCAACCACTGCCCGGCGCCCGAGAGGCCACCTGCATGCTAGAGGCAAACTTTTGTCTCCTCGGGTCCGCCACCAAAGAGTATGAGCCTCTGAGATGGAGACTTCTGCCCCAGCCCCTGCACTGGAGAAGAAAGAAGCCAAGAGTGGTCTCTTGGAGGACAGCAGCTTCCCCGACCCAGGGAAAAAGGCCTGTCCTCTGGCGGTGGCCGCAGCTGTAGCCGCCCAAGGAG</t>
    <phoneticPr fontId="2"/>
  </si>
  <si>
    <t>Gli2</t>
  </si>
  <si>
    <t>GLI-Kruppel family member GLI2</t>
    <phoneticPr fontId="2"/>
  </si>
  <si>
    <t>NP_001074594.1  zinc finger protein GLI2</t>
    <phoneticPr fontId="2"/>
  </si>
  <si>
    <t>GLI2</t>
    <phoneticPr fontId="2"/>
  </si>
  <si>
    <t>#9039</t>
  </si>
  <si>
    <t>TCTTCCGCCGCGGCGCGCTCCTGATGAGTGCTGTATCCAGGATGATCATGAATTCAAG</t>
    <phoneticPr fontId="2"/>
  </si>
  <si>
    <t>AI506816</t>
    <phoneticPr fontId="2"/>
  </si>
  <si>
    <t>expressed sequence AI506816</t>
    <phoneticPr fontId="2"/>
  </si>
  <si>
    <t>#9040</t>
  </si>
  <si>
    <t>AGAGTCGCCGGGACCATTTCGAGGTGGCAGACGCATGACACCTGAGTACAG</t>
    <phoneticPr fontId="2"/>
  </si>
  <si>
    <t>Gab1</t>
  </si>
  <si>
    <t xml:space="preserve">growth factor receptor bound protein 2-associated protein 1 </t>
    <phoneticPr fontId="2"/>
  </si>
  <si>
    <t>NP_001288227.1  GRB2-associated-binding protein 1 isoform 1</t>
    <phoneticPr fontId="2"/>
  </si>
  <si>
    <t>GAB1</t>
    <phoneticPr fontId="2"/>
  </si>
  <si>
    <t>#9042</t>
  </si>
  <si>
    <t>GCGCCCGCAGCCCCAGGGGCCCAGCGGCCCCGCTTTGTGCCTGGCCAGGTCTTCAAGATCCTGGGTGAACGTCACTG</t>
    <phoneticPr fontId="2"/>
  </si>
  <si>
    <t>Gm10789</t>
    <phoneticPr fontId="2"/>
  </si>
  <si>
    <t xml:space="preserve"> predicted gene 10789</t>
    <phoneticPr fontId="2"/>
  </si>
  <si>
    <t>Mus musculus T cell lymphoma invasion and metastasis 1 (Tiam1), transcript variant X1</t>
    <phoneticPr fontId="2"/>
  </si>
  <si>
    <t>#9043</t>
  </si>
  <si>
    <t>CGCGTCCCTTGGTCACCCGCACCTGGGTTTGTGGAATAGTGTCACTCACAGAATCTGTGACCCGGGGAGACCTGCATAGGTGCGCGAAGATATTGCTTTTCTCTGGTGCTGCGAGAGGCGTTGTTTTAGACATGACAAAGTCTAAAGCCACTTCAGGATGTGGCAGTAACTGCGAGGCCCGGTTTTAAAATGGCATATGTTGATAGTGACCGCGTTCTGGATCTCAGCACCAG</t>
    <phoneticPr fontId="2"/>
  </si>
  <si>
    <t>Ncoa2</t>
  </si>
  <si>
    <t xml:space="preserve">nuclear receptor coactivator 2 </t>
    <phoneticPr fontId="2"/>
  </si>
  <si>
    <t>NP_001289631.1  nuclear receptor coactivator 2 isoform b</t>
    <phoneticPr fontId="2"/>
  </si>
  <si>
    <t>TIF2; Grip1; SRC-2; GRIP-1; KAT13C; NCoA-2; bHLHe75; D1Ertd433e</t>
    <phoneticPr fontId="2"/>
  </si>
  <si>
    <t>NCOA2</t>
    <phoneticPr fontId="2"/>
  </si>
  <si>
    <t>#9044</t>
  </si>
  <si>
    <t>CACTTTCACTAGAAGCCTCACCCTGTCAGCAGTTTAGGAATTTGTAAAGCCAATCTGGACAATATTTAAATG</t>
    <phoneticPr fontId="2"/>
  </si>
  <si>
    <t>Mus musculus clone BAC 6_3 45S ribosomal RNA and 18S ribosomal RNA genes, partial sequence; internal transcribed spacer 1, 5.8S ribosomal RNA gene, internal transcribed spacer 2, 28S ribosomal RNA gene, 3' and 5' external transcribed spacers, complete sequence; and 18S ribosomal RNA gene, partial sequence</t>
    <phoneticPr fontId="2"/>
  </si>
  <si>
    <t>#9045</t>
  </si>
  <si>
    <t>AGTTCTTTGCACGNTGGGCTGTAGCCCCGCCGGGCTGTGGTTATGGAACTCAGCGCCGATTACCTCCGCGAGAAGCTGCGGCAGGACCTGGAGGCAGAGCATGTGGAGGTGGAGGACACGACTCTGAACCGTTGCGCGACCAGCTTCCGAGTCCTGGTGGTGTCGGCTAAGTTCGAGGGAAAGCCACTGCTCCAGAGACACCGGCTGGTGAACGAGTGCTTAGCCGAAGAGCTCCCGCACATCCATGCCTTTGAGCAGGAAACTCTGACCCCAGAGCAGTGGACCCGACAGCGGCGTGAATGAGGGGCCTAGGCCTGAACAGTCATTAAAATTTAAACCTGGCCCAGCTGGTCTCAGTGTGCTGTTTGAAGACCCTGAGGCCAAGTCACGGATGTGGCTTTTCCCTGACTCTCCTCCAGCCATTGTTTCAGCAAATTTGGATGGATTTCTTTCCTGAGCCCTCTAGGTCCCAACTTAAACAATGAAGATTCGGTTNCTTAAGTNCTGCCAAGGCTTTACTGTCAAACCCTGTGGTNCTGTACTGTCACACAAG</t>
    <phoneticPr fontId="2"/>
  </si>
  <si>
    <t>Bola2</t>
  </si>
  <si>
    <t>bolA family member 2</t>
    <phoneticPr fontId="2"/>
  </si>
  <si>
    <t>NP_780312.1  bolA-like protein 2</t>
    <phoneticPr fontId="2"/>
  </si>
  <si>
    <t>BolA-2; 1110025L05Rik</t>
    <phoneticPr fontId="2"/>
  </si>
  <si>
    <t>BOLA2B</t>
    <phoneticPr fontId="2"/>
  </si>
  <si>
    <t>#9046</t>
  </si>
  <si>
    <t>TGAGGAACCAATAGGAGTAGGGCTTCAACTATGAACGCCAGAAGGCG</t>
    <phoneticPr fontId="2"/>
  </si>
  <si>
    <t>Gm38955</t>
    <phoneticPr fontId="2"/>
  </si>
  <si>
    <t>predicted gene, 38955</t>
    <phoneticPr fontId="2"/>
  </si>
  <si>
    <t>#9047</t>
  </si>
  <si>
    <t>CCCGGTGCGGCCTCCGCCCGCCCGTGAGCCCCTGCCGCACCCGCCGGTGTGCGGTTTCGCGCCGCGGTCAGTTGGGCCCTGGCGTTGTGTCGCGTCGGGAGCGTGTCCGCCTCGCGGCGGCTAGACGCGGGTGTCGCCGGGCTCCGACGGGTGGCCTATCCAGGGCTCGCCCCCGCCGTCCCCCGCCTGCCCGTCCCGGTGGTGGTCGTTGGTGTGGGGAGTGAATGGTGCTACCGGTCATTCCCTCCCGCGTGGTTTGACTGTCTCGCCGGTGTCGCGCTTCTCTTTCCGCCAACCCCCACGCCAACCCACCGCCCTGTGCTCCGCGCCCGGTGCGGTCGACGTTCCGGCTCTCCCGATGCCGAGGGGTTCGGGATTTGTGCCGGGGACGGAGGGGAGAGCGG</t>
    <phoneticPr fontId="2"/>
  </si>
  <si>
    <t>#9048</t>
  </si>
  <si>
    <t>CGTACAGGCTTGCTGCACAACCGGAAGAGGCGGGAGGCAGGAGAAAGCCGCGGAGTCTTTCGGGAAATGCAGTTTTTAGCCTGGCGGATAACTGAAAAGGAGTTTGCACAGGTGCCGGTGCAATCTAAGAACCCAGGTAAACTTGGAATTCACGGATTTGCAAAATGTCCAGTGTGGTGGCGCATGCCTTTAGTCCCAGAACTCTGGAGGCAGAGGTAGGCGGATCTCTGAGTTTAAGGTTAGCCTGGTCTAGAGTGAGTCCAGGAGAGCTAAGGCTACACAAAGAAACTCTTGTCTCAAAAACCAAAAACAAAAGGGAGGGAGGAAGAGGGGGGGGGGAGAGGGAGAGAGAGA</t>
    <phoneticPr fontId="2"/>
  </si>
  <si>
    <t>Gm13778</t>
    <phoneticPr fontId="2"/>
  </si>
  <si>
    <t>predicted gene 13778</t>
    <phoneticPr fontId="2"/>
  </si>
  <si>
    <t>#9049</t>
  </si>
  <si>
    <t>TTCTAGTAGAAGCCAATCACGAACAGCAGCAGGCCCAGGGCTCCCCGGGCCTCTCCTTCCTCCGGAAAGCGGAAGCGGAAGTGACGCTAGGGACAGGTGGGGGCAATCATGGTGCCGCTTGGGAGGGGAGAAGCTGCTGCTGCCGCCGTTGCCGGGAGCCGCGGAGGTAAAAGCAGAGGCTGGACTCGGCTGGGGCTGGAACTATNCNGGGGGTGCGGGACTGGGGCTCCTGCCGTAGCCATCCCGGCTGAGACTCATTCACTACCGAGGACCCANCCTCTCGTTCATGGATGGTTCAGCCCNTCCTTTCATGAACCGNNNNNNCTAGNNCCGNGCCC</t>
    <phoneticPr fontId="2"/>
  </si>
  <si>
    <t>Mtf1</t>
  </si>
  <si>
    <t>#9050</t>
  </si>
  <si>
    <t>GCTGGAGCTGTGTGGTCTTCTCCAAGTGAGAGTTGCAGGCAAATCCAAGTACTTGGCTTTGGGAAAGAGGAGGAGGAATTCATTTGCAGCAGCCACAAGAAACGCAGTATTTTCAG</t>
    <phoneticPr fontId="2"/>
  </si>
  <si>
    <t>Sulf1</t>
  </si>
  <si>
    <t>sulfatase 1</t>
    <phoneticPr fontId="2"/>
  </si>
  <si>
    <t>NP_001185494.1  extracellular sulfatase Sulf-1 precursor</t>
    <phoneticPr fontId="2"/>
  </si>
  <si>
    <t>MSulf-1; mKIAA1077</t>
    <phoneticPr fontId="2"/>
  </si>
  <si>
    <t>SULF1</t>
    <phoneticPr fontId="2"/>
  </si>
  <si>
    <t>#9051</t>
  </si>
  <si>
    <t>CCTTGGGAAAGCTATCAGCCAGCACCCTGGGCTCCGGTTGTTTGTTTGCTAAAAGAACTGCTTCCCGGAGGCCGGGCTCTGTGGCCAACGCAGTGACAGCCACCGTCTGGGCGGTAATAAAGGGTTTAAACCACCGGAAAAGTCCCCCAGCTCCGCGCACTTAGGGTCCACCCAAGGATCTTGGTGGCCCGCAGAGATCAGCCCCCTGATGGAAGGAAGAGGGGGCAGCACCCAGTAGGACCCATTTGAGGTTGCTTCCCAGGCTGTGTGAACTGCGGGGCTGTCAGACAACTTTAACCTGTTTTGTGAAGTGTGTGACTTCGGGACTAGAGCACCGAGGTTCGGGGACGACATAAATGGCTCTGCTTCCCGTGGGCATCCGCTTCATCATCTCCTTCTCCAGGGATCAGT</t>
    <phoneticPr fontId="2"/>
  </si>
  <si>
    <t>Slc37a1</t>
  </si>
  <si>
    <t>solute carrier family 37 (glycerol-3-phosphate transporter), member 1</t>
    <phoneticPr fontId="2"/>
  </si>
  <si>
    <t>NP_001229356.1  glucose-6-phosphate exchanger SLC37A1</t>
    <phoneticPr fontId="2"/>
  </si>
  <si>
    <t>G3PP</t>
    <phoneticPr fontId="2"/>
  </si>
  <si>
    <t xml:space="preserve"> SLC37A1</t>
    <phoneticPr fontId="2"/>
  </si>
  <si>
    <t>#9052</t>
  </si>
  <si>
    <t>AGGGGGAACTCGGGAGGCGACGGCGACCGCGGCGCAGGCGGAGGACGAGCCGGCCCCAGCCCGCCCGAGCGCAGCGCCCGTGGCCTCGCGCGGCCGCAGGGCACGGCTAACCTGGGAAGGAGGGAGCGACGCGGATCGGCGGCCCGGAGCCGCGGCGGCCTCGGCGTGGACTGTGAGCGGTTGCAGAGCTGTTCTCAGGACATAATCCTTTAACATTCGGGAGGAACACATCCAGGAGGTGCGCAGTTGACTGAGGAGGCCCGGAGAATCTGAAGACTCCGATGACATCAGAGTTGCTTTTCAACAGCCTTCTCAGCTTCCTTTCCCACATAGCAGAGGCTCAGGCTGAGGCAGACG</t>
    <phoneticPr fontId="2"/>
  </si>
  <si>
    <t>Nrip1</t>
  </si>
  <si>
    <t>nuclear receptor interacting protein 1</t>
    <phoneticPr fontId="2"/>
  </si>
  <si>
    <t>NP_001345167.1  nuclear receptor-interacting protein 1</t>
    <phoneticPr fontId="2"/>
  </si>
  <si>
    <t>RIP140; 9630050P12; 6030458L20Rik; 8430438I05Rik</t>
    <phoneticPr fontId="2"/>
  </si>
  <si>
    <t>NRIP1</t>
    <phoneticPr fontId="2"/>
  </si>
  <si>
    <t>#9053</t>
  </si>
  <si>
    <t>AAGTGCGCGCCGCCGGCAACATGGCGCCCAGAACCCGGAAGTGAGCGGCGGCCGCTGAGAGGCTCCGGGAAACCGAGGCGTCGCGGGCTCAGCGATCAGGTCTGAG</t>
    <phoneticPr fontId="2"/>
  </si>
  <si>
    <t>Sbno2</t>
  </si>
  <si>
    <t>strawberry notch 2</t>
    <phoneticPr fontId="2"/>
  </si>
  <si>
    <t>NP_001346564.1  protein strawberry notch homolog 2 isoform 2</t>
    <phoneticPr fontId="2"/>
  </si>
  <si>
    <t>Sno; Stno; F730040C21</t>
    <phoneticPr fontId="2"/>
  </si>
  <si>
    <t>SBNO2</t>
    <phoneticPr fontId="2"/>
  </si>
  <si>
    <t>#9054</t>
  </si>
  <si>
    <t>TTAGCGCGGGGAAGAAAGGCGGCTGGTGGCCCAGTACCGCGCTCATGGCGAAGTCCGGCGCCCGGTGAG</t>
    <phoneticPr fontId="2"/>
  </si>
  <si>
    <t>Tbx3</t>
    <phoneticPr fontId="2"/>
  </si>
  <si>
    <t>T-box 3</t>
    <phoneticPr fontId="2"/>
  </si>
  <si>
    <t>NP_035665.2  T-box transcription factor TBX3 isoform 1</t>
    <phoneticPr fontId="2"/>
  </si>
  <si>
    <t>D5Ertd189e</t>
    <phoneticPr fontId="2"/>
  </si>
  <si>
    <t>TBX3</t>
    <phoneticPr fontId="2"/>
  </si>
  <si>
    <t>#9055</t>
  </si>
  <si>
    <t>ATGAATTGAGGGTAGCCAGACAGTGCCTGGGGAGAACTGGAGAGAGCAGAGAAGCCCCAAGGTGGGGAGGGAAGATTGTCTCCCGCCCTGCTTGCCTTCATCTCTGCCTTCTTGGAATCCTGAGTGTGCACCCTTCTCCATCCTGAGGCAGGCGGGGTTTGCTGCCAGCCCACTCCTCCCACCCCACAGCTAAGGTGGGCATGGAGGACTCTCCAGGAGCTTGAGAAGAGTTCCTGGACCCCCTGAACATCGCTGTCCTCCTGGAGTTTTGGGTGGGAGTGGCG</t>
    <phoneticPr fontId="2"/>
  </si>
  <si>
    <t>Tcp11</t>
    <phoneticPr fontId="2"/>
  </si>
  <si>
    <t>t-complex protein 11</t>
    <phoneticPr fontId="2"/>
  </si>
  <si>
    <t>NP_001079024.1  T-complex protein 11 isoform 2</t>
    <phoneticPr fontId="2"/>
  </si>
  <si>
    <t>Tcp-11; D17Ken1</t>
    <phoneticPr fontId="2"/>
  </si>
  <si>
    <t>TCP11</t>
    <phoneticPr fontId="2"/>
  </si>
  <si>
    <t>Scube3</t>
    <phoneticPr fontId="2"/>
  </si>
  <si>
    <t>signal peptide, CUB domain, EGF-like 3</t>
    <phoneticPr fontId="2"/>
  </si>
  <si>
    <t>NP_001004366.1  signal peptide, CUB and EGF-like domain-containing protein 3 isoform 1 precursor</t>
    <phoneticPr fontId="2"/>
  </si>
  <si>
    <t>CEGF3; D030038I21Rik</t>
    <phoneticPr fontId="2"/>
  </si>
  <si>
    <t>SCUBE3</t>
    <phoneticPr fontId="2"/>
  </si>
  <si>
    <t>#9056</t>
  </si>
  <si>
    <t>TGGGGGCAGAGCTGGCACTCAGGGAGCATGGCACTCTGGCGAGCATACCAGAGAGCCCTGGCAGCACATCCGTGGAAAGTCCAGGTTCTGACAGCTG</t>
    <phoneticPr fontId="2"/>
  </si>
  <si>
    <t>Mpv17</t>
  </si>
  <si>
    <t>MpV17 mitochondrial inner membrane protein</t>
    <phoneticPr fontId="2"/>
  </si>
  <si>
    <t>NP_001281251.1  protein Mpv17 isoform 2</t>
    <phoneticPr fontId="2"/>
  </si>
  <si>
    <t>Tg.Mpv17</t>
    <phoneticPr fontId="2"/>
  </si>
  <si>
    <t>MPV17</t>
    <phoneticPr fontId="2"/>
  </si>
  <si>
    <t>#9057</t>
  </si>
  <si>
    <t>AGGAAGTCCCACAGAGTCACAGAATTGAGATGTGGGCAGGTCTGGGAGCCCTCTGTCTTCACCTCTCTTCCTTGCCTACACTACCAGGCCTAGAGACCTGGAGTTAAGAAAGGACTGTCCTGTAGCCACCAAGTCTGGGGAGGAGNTCCAGAAG</t>
    <phoneticPr fontId="2"/>
  </si>
  <si>
    <t>Rgs3</t>
  </si>
  <si>
    <t>Regulator of G-protein signaling 3</t>
  </si>
  <si>
    <t>NP_001075119.1  regulator of G-protein signaling 3 isoform 3</t>
    <phoneticPr fontId="4"/>
  </si>
  <si>
    <t>C2pa; RGS3S; PDZ-RGS3; C2PA-RGS3; 4930506N09Rik</t>
    <phoneticPr fontId="4"/>
  </si>
  <si>
    <t>RGS3</t>
    <phoneticPr fontId="2"/>
  </si>
  <si>
    <t>#9058</t>
  </si>
  <si>
    <t>CCTTCCTCGCTGCTGGCTCGACTAGCGACGAGGCGCAAGCTCAGTCCCAGGACCCGATCCACC</t>
    <phoneticPr fontId="2"/>
  </si>
  <si>
    <t>Atf5</t>
    <phoneticPr fontId="2"/>
  </si>
  <si>
    <t>#9059</t>
  </si>
  <si>
    <t>CCAAGTGCTGGGATGTGCTCCCTCCACACCTGGCATGTTTGGTCTTCTTAACTGAAACGAATGAACTGACTTAAAGGAAGAAATTGAACAAAGAAAGAGACCACAGCCCACGCCTGCAAAG</t>
    <phoneticPr fontId="2"/>
  </si>
  <si>
    <t>Zfp420</t>
    <phoneticPr fontId="2"/>
  </si>
  <si>
    <t>zinc finger protein 420</t>
    <phoneticPr fontId="2"/>
  </si>
  <si>
    <t>XP_011248838.1  zinc finger protein 420 isoform X1</t>
    <phoneticPr fontId="2"/>
  </si>
  <si>
    <t>mszf70; mszf59-1; B230119D13; B230312I18Rik</t>
    <phoneticPr fontId="2"/>
  </si>
  <si>
    <t>Zfp27</t>
    <phoneticPr fontId="2"/>
  </si>
  <si>
    <t>zinc finger protein 27</t>
    <phoneticPr fontId="2"/>
  </si>
  <si>
    <t>NP_001032796.1  zinc finger protein 27 isoform 1</t>
    <phoneticPr fontId="2"/>
  </si>
  <si>
    <t>mkr-4; Zfp-27; mszf76</t>
    <phoneticPr fontId="2"/>
  </si>
  <si>
    <t>#9061</t>
  </si>
  <si>
    <t>CGCTCAGCATCCCGCCCAGGTGATGAGGACCTCCCCGCGTCCCCAGCGCGCCAGGCTGCTGCTGTTGCTGCCGCTGCCGCCGGACGCCTCCATTGTCTGACCACCGCCAGGGCTCGGCTTTCACTGGCAG</t>
    <phoneticPr fontId="2"/>
  </si>
  <si>
    <t>Zfp664</t>
  </si>
  <si>
    <t>zinc finger protein 664</t>
    <phoneticPr fontId="2"/>
  </si>
  <si>
    <t>NP_001075219.1  zinc finger protein 664</t>
    <phoneticPr fontId="2"/>
  </si>
  <si>
    <t>ZFOC1; Znf664; D930038J03Rik</t>
    <phoneticPr fontId="2"/>
  </si>
  <si>
    <t>ZNF664</t>
    <phoneticPr fontId="2"/>
  </si>
  <si>
    <t>#9062</t>
  </si>
  <si>
    <t>AGAGGCGGCTGAGGCGTGCTTGGAGAGCCGCGGCCGCCACTTTGCGCTGGAGCCGCGGCCGAGCGGGCGCGGGTCGTGATGGAGGGCCCGGGCCTGGGCTCGCAG</t>
    <phoneticPr fontId="2"/>
  </si>
  <si>
    <t>Zdhhc13</t>
  </si>
  <si>
    <t>zinc finger, DHHC domain containing 13</t>
    <phoneticPr fontId="2"/>
  </si>
  <si>
    <t>NP_082307.1  palmitoyltransferase ZDHHC13</t>
    <phoneticPr fontId="2"/>
  </si>
  <si>
    <t>skc4; kojak; HIP3RP; Hip14l; C530010M18; 2410004E01Rik</t>
    <phoneticPr fontId="2"/>
  </si>
  <si>
    <t>ZDHHC13</t>
    <phoneticPr fontId="2"/>
  </si>
  <si>
    <t>#9063</t>
  </si>
  <si>
    <t>CGCACAGCGCATCCGACGCGGGCATGAAGCGGGCGCTGGGCAG</t>
    <phoneticPr fontId="2"/>
  </si>
  <si>
    <t>Abhd12</t>
    <phoneticPr fontId="2"/>
  </si>
  <si>
    <t>abhydrolase domain containing 12</t>
    <phoneticPr fontId="2"/>
  </si>
  <si>
    <t>NP_077785.2  lysophosphatidylserine lipase ABHD12 isoform 1</t>
    <phoneticPr fontId="2"/>
  </si>
  <si>
    <t>1500011G07Rik; 6330583M11Rik</t>
    <phoneticPr fontId="2"/>
  </si>
  <si>
    <t>ABHD12</t>
    <phoneticPr fontId="2"/>
  </si>
  <si>
    <t>#9064</t>
  </si>
  <si>
    <t>GAGAGTATCAACCCTGGAGCCCAGTGGCCCGAGTCTGAGAACCTGCCCTGCCATTTATGACCTAG</t>
    <phoneticPr fontId="2"/>
  </si>
  <si>
    <t>Cyld</t>
    <phoneticPr fontId="2"/>
  </si>
  <si>
    <t>CYLD lysine 63 deubiquitinase</t>
    <phoneticPr fontId="2"/>
  </si>
  <si>
    <t>NP_001121642.1  ubiquitin carboxyl-terminal hydrolase CYLD isoform a</t>
    <phoneticPr fontId="2"/>
  </si>
  <si>
    <t>EAC; CDMT; CYLD1; mKIAA0849; 2010013M14Rik; 2900009M21Rik; C130039D01Rik</t>
    <phoneticPr fontId="2"/>
  </si>
  <si>
    <t>CYLD</t>
    <phoneticPr fontId="2"/>
  </si>
  <si>
    <t>Sall1</t>
    <phoneticPr fontId="2"/>
  </si>
  <si>
    <t>spalt like transcription factor 1</t>
    <phoneticPr fontId="2"/>
  </si>
  <si>
    <t>NP_001357998.1  sal-like protein 1</t>
    <phoneticPr fontId="2"/>
  </si>
  <si>
    <t>Msal-3</t>
    <phoneticPr fontId="2"/>
  </si>
  <si>
    <t>SALL1</t>
    <phoneticPr fontId="2"/>
  </si>
  <si>
    <t>#9065</t>
  </si>
  <si>
    <t>CGTGGCTGGGAGCGTGTGACGCCGCAGGCCGCGGCGGACCTGGGGATTAATGGGAAAAGTTTTGGCAGGAGCTGGGGGATTCTGCGGAGCCTGCGGGACGGCGGCAGCGGCGCGAGAGGCGGCCGGGACAGTNCTGTGCAGCGGTGTGGGTATGCGCATGGACTCACTCANAGGCTCCTGCTCACTGACAGATAAGACAAACCCACGGTAAAG</t>
    <phoneticPr fontId="2"/>
  </si>
  <si>
    <t>Ppard</t>
  </si>
  <si>
    <t>peroxisome proliferator activator receptor delta</t>
    <phoneticPr fontId="2"/>
  </si>
  <si>
    <t>NP_001398439.1  peroxisome proliferator-activated receptor delta isoform 1</t>
    <phoneticPr fontId="2"/>
  </si>
  <si>
    <t>NUC1; NUC-1; Nr1c2; Pparb; PPAR[b]; Pparb/d; PPAR-beta; PPARdelta; PPAR-delta</t>
    <phoneticPr fontId="4"/>
  </si>
  <si>
    <t>PPARD</t>
    <phoneticPr fontId="2"/>
  </si>
  <si>
    <t>#9066</t>
  </si>
  <si>
    <t>GCGGGGCAGCTCCTAGCAATATCATCGGATGATATCAGCATGAATATCAGCAAGCAGGAACCGCACAA</t>
    <phoneticPr fontId="2"/>
  </si>
  <si>
    <t>#9067</t>
  </si>
  <si>
    <t>TAGGGCGTCGGAGCCATTACTGCCGGAAGAAGGTGCCAGCAGAGCCTCAGCAGCCAAGAATGTGTCCCTTCACCGAGGAACCAGCACCGCAG</t>
    <phoneticPr fontId="2"/>
  </si>
  <si>
    <t>Myl6</t>
  </si>
  <si>
    <t>myosin, light polypeptide 6, alkali, smooth muscle and non-muscle</t>
    <phoneticPr fontId="2"/>
  </si>
  <si>
    <t>NP_001304146.1  myosin light polypeptide 6 isoform a</t>
    <phoneticPr fontId="2"/>
  </si>
  <si>
    <t>LC17; Myln; ESMLC; MLC-3; MLC1SM; LC17-GI</t>
    <phoneticPr fontId="2"/>
  </si>
  <si>
    <t>MYL6</t>
    <phoneticPr fontId="2"/>
  </si>
  <si>
    <t>#9068</t>
  </si>
  <si>
    <t>GCCGGGCGAAGTGCTGGGAGACCCAGCCGCCTGTCGCGCTCCTGCAGGGGGACCCTCAGCTAGGCAGCCAGCTGGCGCCCGCGTAGATGGCGAGGAGCCCCCAAGGCCTCCTGATGCTGCTGCTGCTACACTACTTGATCGTCGCCCTGGA</t>
    <phoneticPr fontId="2"/>
  </si>
  <si>
    <t>Jam2</t>
  </si>
  <si>
    <t>junction adhesion molecule 2</t>
    <phoneticPr fontId="2"/>
  </si>
  <si>
    <t>NP_076333.3  junctional adhesion molecule B precursor</t>
    <phoneticPr fontId="2"/>
  </si>
  <si>
    <t>JAM-2; JAM-B; Jcam2; VE-JAM; 1110002N23Rik; 2410030G21Rik; 2410167M24Rik</t>
    <phoneticPr fontId="4"/>
  </si>
  <si>
    <t>JAM2</t>
    <phoneticPr fontId="2"/>
  </si>
  <si>
    <t>#9069</t>
  </si>
  <si>
    <t>TGTGTGGGGAGTCTCCGGATTCGGCGTCCAGAGGTAGTGACGCACGAGCGCGGGAGTACGTGAGGACGCAAGCGGGTCTTAGAGAGA</t>
    <phoneticPr fontId="2"/>
  </si>
  <si>
    <t>Rhbdd1</t>
  </si>
  <si>
    <t>rhomboid domain containing 1</t>
    <phoneticPr fontId="2"/>
  </si>
  <si>
    <t>NP_001116157.1  rhomboid-related protein 4</t>
    <phoneticPr fontId="2"/>
  </si>
  <si>
    <t>RRP4; mRHBDD1; 4930418P06Rik</t>
    <phoneticPr fontId="2"/>
  </si>
  <si>
    <t>RHBDD1</t>
    <phoneticPr fontId="2"/>
  </si>
  <si>
    <t>#9070</t>
  </si>
  <si>
    <t>TCATCGAGTCTNGCAGTGCTTTTGGTTTGTAAGGTGCGGTAAGGTCCCGCCTCAGCCCGCGCTCCCAGACGCCATGGTAGACGTGCAATGAGCTATCAGTACTGAACACCGGCTAGGAGAAGCACCTTAG</t>
    <phoneticPr fontId="2"/>
  </si>
  <si>
    <t>Pradc1</t>
    <phoneticPr fontId="2"/>
  </si>
  <si>
    <t>protease-associated domain containing 1</t>
    <phoneticPr fontId="2"/>
  </si>
  <si>
    <t>NP_001156899.1  protease-associated domain-containing protein 1 isoform b precursor</t>
    <phoneticPr fontId="2"/>
  </si>
  <si>
    <t>Pap21; 1700040I03Rik</t>
    <phoneticPr fontId="2"/>
  </si>
  <si>
    <t>PRADC1</t>
    <phoneticPr fontId="2"/>
  </si>
  <si>
    <t>#9071</t>
  </si>
  <si>
    <t>CTCCTGGCCCTGGAAACCCAGATCTGACCCTACGAAATAGCCTGCCCTCAGCAACGATGAACAACCTACCGGCCACACCTTCTCCTGAAGAATTGATGACCACGCCGGTTTTTCAGGCCCCTGAGACCCTGTCCCCACAAGCTGAAGAGGCCAGCACAGCGCTCATTGCAG</t>
    <phoneticPr fontId="2"/>
  </si>
  <si>
    <t>Smagp</t>
    <phoneticPr fontId="2"/>
  </si>
  <si>
    <t xml:space="preserve"> small cell adhesion glycoprotein</t>
    <phoneticPr fontId="2"/>
  </si>
  <si>
    <t>NP_001029044.1  small cell adhesion glycoprotein isoform 1</t>
    <phoneticPr fontId="2"/>
  </si>
  <si>
    <t>SMAGP</t>
    <phoneticPr fontId="2"/>
  </si>
  <si>
    <t>Cct7</t>
    <phoneticPr fontId="2"/>
  </si>
  <si>
    <t>chaperonin containing TCP1 subunit 7</t>
    <phoneticPr fontId="2"/>
  </si>
  <si>
    <t>NP_031664.3  T-complex protein 1 subunit eta</t>
    <phoneticPr fontId="2"/>
  </si>
  <si>
    <t>Ccth; Cctz</t>
    <phoneticPr fontId="2"/>
  </si>
  <si>
    <t>CCT7</t>
    <phoneticPr fontId="2"/>
  </si>
  <si>
    <t>#9072</t>
  </si>
  <si>
    <t>AGGCCTGACCGTCCTTTCCTGATAGACACGTCTGCCTCTATGAACCAGCGCAGCNGTCTGGGCACCACCTACCTGGACACGGCCAAAGGCGCGGTAGAGACCTTCATGAAAGCTCCGTGCCCGGGACCCTGCCAGCAAAGAGACAGGTATATGCTGGTCACTTTCGAAGAGCCGCCCTATGCTATCAAGGCTGGATGGAAAGAAAACCATGCAACGTTTATGAATGAACTGAAAAACCTTCAGGCAGAAGGACTTACGACTCTTGGCCAATCCCTAAGGACAGCTTTTGATTTGTTAAATTTAAATAGATTAGTAACTGGCATAGACAACTATGGG</t>
    <phoneticPr fontId="2"/>
  </si>
  <si>
    <t>Ints6</t>
  </si>
  <si>
    <t>integrator complex subunit 6</t>
    <phoneticPr fontId="2"/>
  </si>
  <si>
    <t>NP_032741.2  integrator complex subunit 6</t>
    <phoneticPr fontId="2"/>
  </si>
  <si>
    <t>HDB; DICE1; Ddx26; Notch2l; 2900075H24Rik</t>
    <phoneticPr fontId="2"/>
  </si>
  <si>
    <t>INTS6</t>
    <phoneticPr fontId="2"/>
  </si>
  <si>
    <t>#9073</t>
  </si>
  <si>
    <t>TAATTCGATGCGGGCCTGGCGTGGCTCNCCACGTTAGACCCGGGCTCGCGTCTCGNCAGCCTCCACCCACCGGCCCACCCTACATTTAGCGCATCATGTTATCCGG</t>
    <phoneticPr fontId="2"/>
  </si>
  <si>
    <t>Klf12</t>
    <phoneticPr fontId="2"/>
  </si>
  <si>
    <t>Kruppel-like transcription factor 12</t>
    <phoneticPr fontId="2"/>
  </si>
  <si>
    <t>NP_001398638.1  Krueppel-like factor 12</t>
    <phoneticPr fontId="2"/>
  </si>
  <si>
    <t>AP-2rep; 2700063E05Rik; B130052C06Rik; D530033K05Rik</t>
    <phoneticPr fontId="2"/>
  </si>
  <si>
    <t>KLF12</t>
    <phoneticPr fontId="2"/>
  </si>
  <si>
    <t>#9074</t>
  </si>
  <si>
    <t>CCTTTCGTTCCGGCGGCTCCTAGAGCGTTTGCTTTGTTCCCGATATGTCTCGTCCCTCCGGGGTTAACTTGCAGATGGTTGACCTGACCAAGCAGGACAGCATGGAGGTTGGAGGGAGAGAAGGGCATCGAGGGAGATGAGAACTCACCTACCATCTGAAAGTCTTAAG</t>
    <phoneticPr fontId="2"/>
  </si>
  <si>
    <t>Zfas1</t>
    <phoneticPr fontId="2"/>
  </si>
  <si>
    <t>zinc finger, NFX1-type containing 1, antisense RNA 1</t>
    <phoneticPr fontId="2"/>
  </si>
  <si>
    <t>Zfos1; 1500012F01Rik</t>
    <phoneticPr fontId="2"/>
  </si>
  <si>
    <t>#9075</t>
  </si>
  <si>
    <t>ATGGGGAATGAAGGGAGTGCTAGCTCTGGCTGTCGCTCCCCGTCATTCTCAGGCCGAGCAGTAGAGCGGCAGTATGTCCTACATCGTCCGGGGACCGAAAGCAGAGCCGCGGAACCGGTGGACCGACGGGAGTGCCGGCAG</t>
    <phoneticPr fontId="2"/>
  </si>
  <si>
    <t>Dnajc5</t>
    <phoneticPr fontId="2"/>
  </si>
  <si>
    <t>DnaJ heat shock protein family (Hsp40) member C5</t>
    <phoneticPr fontId="2"/>
  </si>
  <si>
    <t>NP_001258513.1  dnaJ homolog subfamily C member 5</t>
    <phoneticPr fontId="2"/>
  </si>
  <si>
    <t>Csp; 2610314I24Rik</t>
    <phoneticPr fontId="2"/>
  </si>
  <si>
    <t>DNAJC5</t>
    <phoneticPr fontId="2"/>
  </si>
  <si>
    <t>#9076</t>
  </si>
  <si>
    <t>CTCAATTCTAGATTACACTGAGGGAAGGGAGGGGTGAAGAGGAGCACCCCGCCAACGGCCGCGGTTCCTGGTCGGCCCGCCCCGCGCAGCGACATCCAATCACAACTCTCGAGGCTGGAGATGGAGCCAATGAGACCCGCCCAGGAGGG</t>
    <phoneticPr fontId="2"/>
  </si>
  <si>
    <t>Lrch4</t>
    <phoneticPr fontId="2"/>
  </si>
  <si>
    <t>leucine-rich repeats and calponin homology (CH) domain containing 4</t>
    <phoneticPr fontId="2"/>
  </si>
  <si>
    <t>NP_666276.1  leucine-rich repeat and calponin homology domain-containing protein 4 isoform 1</t>
    <phoneticPr fontId="2"/>
  </si>
  <si>
    <t>LRN; LRRN4; SAP25; 2810008P14Rik; 2900069C24Rik</t>
    <phoneticPr fontId="2"/>
  </si>
  <si>
    <t>LRCH4</t>
    <phoneticPr fontId="2"/>
  </si>
  <si>
    <t>Fbxo24</t>
  </si>
  <si>
    <t>F-box protein 24</t>
    <phoneticPr fontId="2"/>
  </si>
  <si>
    <t>NP_081984.1  F-box only protein 24</t>
    <phoneticPr fontId="2"/>
  </si>
  <si>
    <t>Fbx24; 4933422D21Rik</t>
    <phoneticPr fontId="2"/>
  </si>
  <si>
    <t>FBXO24</t>
    <phoneticPr fontId="2"/>
  </si>
  <si>
    <t>#9077</t>
  </si>
  <si>
    <t>CNTTTCNCCANCGTTTCTGGGTGAGCAAAAACAGGAAGGCAAAATGCCGCAAAAAAGGGAATAAGGGCGACACGGAAATGTTGAATACTCATACTCTTCCTTTTTCATGCCTCCCCGGGAAAAGTTAATGTAACAGGAGGAAAAAAACTACCTGAGAGGAAGCAAAGTATGATGGGAAGCAAGTGAATACACTATCAACAAAGCACAGGCTCCCACCCCACAGTCACACAGCAGGAATCACCCACAGCAAGAGGCTGGGNCATGNGACTCTCAAGGGCTTCCAAGGACTTTGCAGAGTGGGATTTGACATTGAACTGCACAACAGGTTGCTGACTGGCTTCTGATTCCTTCTTCACTCCCCTGCTGTGTCTGGGCCCCCAACCCCTCACCTTCTCCCTCTCCCCTTGCCTTTCATCTGGTTTTGTCACCTCTCCTTAGAGCTTTAGGGAACTGAAAGTCCCATAGGCTTTCTCTTTGGCCAGCTTACCATACCCAAGATTCTCNATACTGNCTTCATTCTTTTCCCTAANGTATCTTCCTTCAGAAAGAACTCTCTAAAATGTCAGCNTAGTACTTGACAAGATGTGTNAAGGCAAGGGANNAAAGTTGCCATTATTAACACTGTATGCTTTAAAGAAGTGTTGTANGGTGTATAAANNATAACAGTTNACATTTTCAGNGGTGTTTGTCTTCNAGTNCNGGNTNNNNNGTGNGTGTNCATGATGTTNTCCTGNNGANTCANCNTATACCNTCCCTGTTGGGCAAAGGNGTTTGNTGCCCCCATNANCCCCNNANTTTATTGAGNTNTGGCGGGNCCTNAANCNANANNNNNGGGTGNATNTTTCNTCTCCTCCAANGCCCNTTNAANTCTGGCCNCTNTCNGGGGGGGGCTCTTTTGGGNGGAAATTANNAAANGGGNNATTCCCCTTNNCCCTTTTGGNCNGAAATCGNGNGGTNCCNCCCTCTCTAAANACATNTANGANCAAA</t>
    <phoneticPr fontId="2"/>
  </si>
  <si>
    <t>Clybl</t>
    <phoneticPr fontId="2"/>
  </si>
  <si>
    <t>citrate lyase beta like</t>
    <phoneticPr fontId="2"/>
  </si>
  <si>
    <t>NP_083832.2  citramalyl-CoA lyase, mitochondrial precursor</t>
    <phoneticPr fontId="2"/>
  </si>
  <si>
    <t>Clb; 0610033J05Rik; 2310014M14Rik</t>
    <phoneticPr fontId="2"/>
  </si>
  <si>
    <t>CLYBL</t>
    <phoneticPr fontId="2"/>
  </si>
  <si>
    <t>#9078</t>
  </si>
  <si>
    <t>TGTTTTTTAGTGAGTTGTAACCCCTGCTGTAACAGAGGGAGCTAGGCTGTAGGCAGNGTACCCACTGGAAGCTCTAAAANGGGCCTGTGACTTTGAGCAGTGACCTTCCCATGCCTTAGAAAGCACGGCTTGGCTCTGAGACTGAAGCTTTATTTTGTAGTCCCTGGGCTTCTCACCTCTGTGTCATTATATTCCTTGCACTTACAGTGAACCAAAACGTGATTCGCTTTCTCTTTGCATTTTAAAAGACGAAGAAGCTGAGGTACAGTGAATTTGATTGGGAAACTTAGATCTTCTCCAGCCCAGATTTCCCTCCATCCCCGTTCACTGCTGCTCACCTTCCAACCACGTCTATTTTTTTTCCTTTTTAAAACATGATTCTCTAAATTCCTGGCTTTGCCCTCCAAGAACTACACTCACCATCCCGTTGATTCACGTGAGAAATTTATTAAGCCATCATATCCTGATTCTTGGGATTGGCTTTCTCCTTTCTACCCATTGCCTGTGGTCGTTTCTTTATGCTTAGTTGCTTCAGTTAGACACCACACTTGACCTAGAAAACAGATGTCCCTTGATTGAGGTCTTTCTTTCTTTTTTATAATACTGTGATTTCTCTCTCTCTCTCTTTCCCTTAGCCCGTAGGCTTTGTCAGTTTTGACAGTCGCTCAGAAGCAGAGGCCGCAAAGAACGCTTTNAAC</t>
    <phoneticPr fontId="2"/>
  </si>
  <si>
    <t>Rbpms</t>
    <phoneticPr fontId="2"/>
  </si>
  <si>
    <t>RNA binding protein gene with multiple splicing</t>
    <phoneticPr fontId="2"/>
  </si>
  <si>
    <t>NP_001036139.1  RNA-binding protein with multiple splicing isoform 1</t>
    <phoneticPr fontId="2"/>
  </si>
  <si>
    <t>RBP-MS; hermes; 2010300K22Rik; 2700019M19Rik</t>
    <phoneticPr fontId="2"/>
  </si>
  <si>
    <t>RBPMS</t>
    <phoneticPr fontId="2"/>
  </si>
  <si>
    <t>#9079</t>
  </si>
  <si>
    <t>CCAGCGAGTGAGTCGCTCGCAGAACCGAGGCGCGTGAGACGCAGAGGCAGGGCAGCCCCGGGGAGGGAGCCGGCTGCAGAGGAAGATGCCCGGAACCGACCTCCTCAAGCT</t>
    <phoneticPr fontId="2"/>
  </si>
  <si>
    <t>Sgpl1</t>
  </si>
  <si>
    <t>sphingosine phosphate lyase 1</t>
    <phoneticPr fontId="2"/>
  </si>
  <si>
    <t>NP_001303602.1  sphingosine-1-phosphate lyase 1</t>
    <phoneticPr fontId="2"/>
  </si>
  <si>
    <t>Spl; S1PL; D10Xrf456</t>
    <phoneticPr fontId="2"/>
  </si>
  <si>
    <t>SGPL1</t>
    <phoneticPr fontId="2"/>
  </si>
  <si>
    <t>#9080</t>
  </si>
  <si>
    <t>GTCATTAATGACACCAACGAGAGGATACCGCCTGCGTCTAGAGCAGCCTGGTTCCGAGCGTAACAGAGTGGGCCTTGGACCTCTCACGTCCAAGCCTCGTGAGGCAGCGCTTTCCTGCCCTGGAGCCGTTCTAGATGCG</t>
    <phoneticPr fontId="2"/>
  </si>
  <si>
    <t>C1galt1c1</t>
  </si>
  <si>
    <t>C1GALT1-specific chaperone 1</t>
    <phoneticPr fontId="2"/>
  </si>
  <si>
    <t>NP_067525.1  C1GALT1-specific chaperone 1</t>
    <phoneticPr fontId="2"/>
  </si>
  <si>
    <t>Cosmc; C1GalT2; 1500002I11Rik</t>
    <phoneticPr fontId="4"/>
  </si>
  <si>
    <t>C1GALT1C1</t>
    <phoneticPr fontId="2"/>
  </si>
  <si>
    <t>#9081</t>
  </si>
  <si>
    <t>ACCCCTGGGTTTNTAGCGTGGGCAGTTGATGAGAATGGGCCCTNNNGTAGTTTTGGACAANCCTTTTTTTGCCCCCGGGGCAGGGGCAGACCGGGAAACGTTAGATTTCCCATCCTCGGTCTACCGTGGGTTTAGAGTCTCGCCGAATGCTTCCGGCCCGAG</t>
    <phoneticPr fontId="2"/>
  </si>
  <si>
    <t>Mtrfr</t>
    <phoneticPr fontId="2"/>
  </si>
  <si>
    <t>mitochondrial translation release factor in rescue</t>
    <phoneticPr fontId="2"/>
  </si>
  <si>
    <t>NP_001128189.1  mitochondrial translation release factor in rescue isoform a</t>
    <phoneticPr fontId="2"/>
  </si>
  <si>
    <t>2810006K23Rik</t>
    <phoneticPr fontId="2"/>
  </si>
  <si>
    <t>MTRFR</t>
    <phoneticPr fontId="2"/>
  </si>
  <si>
    <t>#9082</t>
  </si>
  <si>
    <t>CGCACGGTGACCGGAGCTTGGAGGTGGCTTCGGGGCTCGGTGTCGGAGAGCGCGGCAGCAAGCGGACCG</t>
    <phoneticPr fontId="2"/>
  </si>
  <si>
    <t>Kctd20</t>
  </si>
  <si>
    <t>potassium channel tetramerisation domain containing 20</t>
    <phoneticPr fontId="2"/>
  </si>
  <si>
    <t>NP_001343227.2  BTB/POZ domain-containing protein KCTD20 isoform 3</t>
    <phoneticPr fontId="2"/>
  </si>
  <si>
    <t>D17Ertd562e; 2410004N11Rik</t>
    <phoneticPr fontId="2"/>
  </si>
  <si>
    <t>KCTD20</t>
    <phoneticPr fontId="2"/>
  </si>
  <si>
    <t>#9083</t>
  </si>
  <si>
    <t>TTATGTTGTCCTTGCTTTACCTGTAAGGCTCCCACAGCGACTTAAGGCACNGCCCCCATCATTGCAGCCAATGGCCCCTGCTGTTTGAGAACTAGGGATTAGAAACCCTCCGATTGGAAAATGGCAGTCCAATAGGAAGACGGGATTCCAGGGCGGACAAGGCCGTTGGCGCTAGAAGTCCCCAAAAGGTCT</t>
    <phoneticPr fontId="2"/>
  </si>
  <si>
    <t>Phkg2</t>
    <phoneticPr fontId="2"/>
  </si>
  <si>
    <t xml:space="preserve">phosphorylase kinase, gamma 2 (testis) </t>
    <phoneticPr fontId="2"/>
  </si>
  <si>
    <t>NP_081164.2  phosphorylase b kinase gamma catalytic chain, liver/testis isoform isoform 1</t>
    <phoneticPr fontId="2"/>
  </si>
  <si>
    <t>1500017I02Rik</t>
    <phoneticPr fontId="2"/>
  </si>
  <si>
    <t>PHKG2</t>
    <phoneticPr fontId="2"/>
  </si>
  <si>
    <t>#9084</t>
  </si>
  <si>
    <t>TGGCGGAGACCGAGGTGGCTGGCTGGGCTCTGCAGCCTGTCCCCGGGAAGCCGGGAGAGCTGACAGATGAACGTGAGGCGGTCCCTGCTCGGCCTCACCTTCTGCACCTGTTACCTGGCTTCTCACCTCACCAACAAGTATGTCCTGTCTGTCCTAAATTCCTACCCTCATTTCCAAGG</t>
    <phoneticPr fontId="2"/>
  </si>
  <si>
    <t>Tmem241</t>
  </si>
  <si>
    <t>transmembrane protein 241</t>
    <phoneticPr fontId="2"/>
  </si>
  <si>
    <t>NP_001276595.1  transmembrane protein 241 isoform 1</t>
    <phoneticPr fontId="2"/>
  </si>
  <si>
    <t>6030446N20Rik</t>
    <phoneticPr fontId="2"/>
  </si>
  <si>
    <t>TMEM241</t>
    <phoneticPr fontId="2"/>
  </si>
  <si>
    <t>#9085</t>
  </si>
  <si>
    <t>CCCTCCGCCGCCCCCTCCGCGGCTTCCTCCTGCTCCTGCGTTGCGGGCTCCAGCGGAACCCGGTTCAGGCGGCGACTCGCGCTTCTTCGGGCGGCGGCGCTTGGCCATGTCGTGTCGGGGAAGGTAATGAGCCGCAGAGCCCCGGGGTCTCGGCTGAGCAGCGGCGGCGGCGGCACCAAGTACCCGCGGAGCTGGAATGACTGGCAACCCA</t>
    <phoneticPr fontId="2"/>
  </si>
  <si>
    <t>Smg1</t>
  </si>
  <si>
    <t>SMG1 nonsense mediated mRNA decay associated PI3K related kinase</t>
    <phoneticPr fontId="2"/>
  </si>
  <si>
    <t>NP_001026984.1  serine/threonine-protein kinase SMG1</t>
    <phoneticPr fontId="2"/>
  </si>
  <si>
    <t>mKIAA0421; 2610207I05Rik; 5430435M13Rik; C130002K18Rik</t>
    <phoneticPr fontId="2"/>
  </si>
  <si>
    <t>SMG1</t>
    <phoneticPr fontId="2"/>
  </si>
  <si>
    <t>#9086</t>
  </si>
  <si>
    <t>CAGCCTCCAAAGGTTTAAGTGGACTTTGTTCCCGCCATTAAATGTGTTACCACTGCTTAAGGTCTCTTCCACAACTGGCTGTTCTTACTGCTCTCAAGAGCTGCCTGTCGAGATTGCCACGCTAAGGTCAGGAGGCAAAGTCTAACCAGCACAAGACAGCTCAGCTAATGAAGTATTGAATTGGAGGCTTGCTCGTAATTCTTGAAGGTTAGGTTATTAGGGCAGTACTGAGGCAGTAGCTGATCTTGACATCTTGGTCTACAGGCATCAACCAGAGGAAGACTGGGCCTGCTGTAGGCTTTTGGAACCTCAAGCCCACTCATAAGAAAGAAGGCCCACCTTCTTCAACATGGCCACACCTCCTAATCCTTCCCAATCACTTCACCAATTTGGTACTAAGCATGCAAATACATGAGCCTTAGGGGCCATTGCTACACTATCACAACTAATATGAAAACAGTGCCAGAACAAACCAAAATAAAACAAGAAGTCCACATTAGTCAGGCTTTTCTAAAAGCAAAACTTACAGAAAATACACCCTTTCTCTCTCTGTCTCTGTCTCTGTCTCTGTCTCTGTCTCTGTCTCTCCCTCCCTCCTTCCCTNCCTTCCT</t>
    <phoneticPr fontId="2"/>
  </si>
  <si>
    <t>Tmem17</t>
    <phoneticPr fontId="2"/>
  </si>
  <si>
    <t>transmembrane protein 17</t>
    <phoneticPr fontId="2"/>
  </si>
  <si>
    <t>NP_705824.1  transmembrane protein 17</t>
    <phoneticPr fontId="2"/>
  </si>
  <si>
    <t>TMEM17</t>
    <phoneticPr fontId="2"/>
  </si>
  <si>
    <t>#9087</t>
  </si>
  <si>
    <t>AAGAGCAGGCGCTTCATGGTGGCAGCGGAAGCGGAGAGCGACAGCGTCCCG</t>
    <phoneticPr fontId="2"/>
  </si>
  <si>
    <t>R3hcc1l</t>
    <phoneticPr fontId="2"/>
  </si>
  <si>
    <t>R3H domain and coiled-coil containing 1 like</t>
    <phoneticPr fontId="2"/>
  </si>
  <si>
    <t xml:space="preserve">NP_803415.1  coiled-coil domain-containing protein R3HCC1L
</t>
    <phoneticPr fontId="2"/>
  </si>
  <si>
    <t>GIDRP86; Gidrp88; C10orf28; D19Ertd386e; 1700036B12Rik</t>
    <phoneticPr fontId="2"/>
  </si>
  <si>
    <t>R3HCC1L</t>
    <phoneticPr fontId="2"/>
  </si>
  <si>
    <t>#10001</t>
  </si>
  <si>
    <t>CGGTTCCTTCGGCGAACGCCCCCTAAATCGGGCTAGCCCTAACGGCGCTAGGTTTCTGATTGGTCGGTACGGCTGTCGCTCCCAGGT</t>
    <phoneticPr fontId="2"/>
  </si>
  <si>
    <t>4930483J18Rik</t>
    <phoneticPr fontId="2"/>
  </si>
  <si>
    <t xml:space="preserve"> RIKEN cDNA 4930483J18 gene</t>
    <phoneticPr fontId="2"/>
  </si>
  <si>
    <t>#10002</t>
  </si>
  <si>
    <t>CACAGTCAAGTTGTGGCGTCATCTTTGAACTTGGCTTACCAGTGTGTGCATTGCTTTCGGCCTTCACGATAAACCTGTCTGAGAAGATTCAGTGCTGGTTTCCCTATCACTCCCTGTTTCACCTTGAGAAAAGCCTCCTGGTTCCAGGAAACTGAGTCGCCACGAGCCTTCTTCAG</t>
    <phoneticPr fontId="2"/>
  </si>
  <si>
    <t>Zdbf2</t>
    <phoneticPr fontId="2"/>
  </si>
  <si>
    <t>zinc finger, DBF-type containing 2</t>
    <phoneticPr fontId="2"/>
  </si>
  <si>
    <t>NP_082949.1  DBF4-type zinc finger-containing protein 2 homolog isoform 1</t>
    <phoneticPr fontId="2"/>
  </si>
  <si>
    <t>4930431J08Rik; 9330107J05Rik</t>
    <phoneticPr fontId="2"/>
  </si>
  <si>
    <t>ZDBF2</t>
    <phoneticPr fontId="2"/>
  </si>
  <si>
    <t>#10003</t>
  </si>
  <si>
    <t>ATGTCAGCGGCTCAACTACCGTGGGCAAAGAATGGGAGCTGTCCGCCCACAGAGGAGAGACGTGGGAGCCGACAGATTGCAAGAG</t>
    <phoneticPr fontId="2"/>
  </si>
  <si>
    <t>Cdc42ep4</t>
    <phoneticPr fontId="2"/>
  </si>
  <si>
    <t>CDC42 effector protein 4</t>
    <phoneticPr fontId="2"/>
  </si>
  <si>
    <t>NP_001156818.1  cdc42 effector protein 4</t>
    <phoneticPr fontId="2"/>
  </si>
  <si>
    <t>CEP4; Borg4; 1500041M20Rik</t>
    <phoneticPr fontId="2"/>
  </si>
  <si>
    <t>CDC42EP4</t>
    <phoneticPr fontId="2"/>
  </si>
  <si>
    <t>#10004</t>
  </si>
  <si>
    <t>TTTATGCGCCAAGGGTTTGACACATAGAGTGAGTGTGGGAGAGGAGGGTACGGCGAAGCGGAGGGAGCTGTAGCTTATACTGGGTTTACGCTGCGGTACCACGTACCCCGCGCGGGGCTGAATACGCTGAAGTGGCTGCGCTGCGGTGTGAGGGCCACGGGCCTGCCGCGTACCGG</t>
    <phoneticPr fontId="2"/>
  </si>
  <si>
    <t>1810055G02Rik</t>
  </si>
  <si>
    <t>RIKEN cDNA 1810055G02 gene</t>
    <phoneticPr fontId="2"/>
  </si>
  <si>
    <t>NP_001345185.1  uncharacterized protein C11orf24 homolog precursor</t>
    <phoneticPr fontId="2"/>
  </si>
  <si>
    <t>C11orf24</t>
    <phoneticPr fontId="2"/>
  </si>
  <si>
    <t>#10005</t>
  </si>
  <si>
    <t>CTCCTCTTCACCCCTCCCTTCCCTCAGTGTAATCTAGAATTGAGAGGCTC</t>
    <phoneticPr fontId="2"/>
  </si>
  <si>
    <t>Lrch4</t>
  </si>
  <si>
    <t>180 bp at 3' side: leucine-rich repeat and calponin homology domain-containi…</t>
  </si>
  <si>
    <t>4037 bp at 5' side: f-box only protein 24</t>
  </si>
  <si>
    <t>#10006</t>
  </si>
  <si>
    <t>TGCCCTTTTGGAATGGGACAGCAGAGGGGGCAAGATTTTACACTCCTTTGAGGTGAGACAGACCAACAGATACCTGTAAACCAATGAGGAGCCTGCTTTGTGCGTGCTGTCAACTACCTGGGAGGATTCTCGACACAGCAGCCTGGGGACTGTGCAGGATTTGATCGGGTAGACCTCCCTTGCTTGCTGCTCCCAGCTGCCTG</t>
    <phoneticPr fontId="2"/>
  </si>
  <si>
    <t>Plcb4</t>
  </si>
  <si>
    <t>phospholipase C, beta 4</t>
    <phoneticPr fontId="2"/>
  </si>
  <si>
    <t>NP_001342082.1  1-phosphatidylinositol 4,5-bisphosphate phosphodiesterase beta-4 isoform a</t>
    <phoneticPr fontId="2"/>
  </si>
  <si>
    <t>A930039J07Rik; C230058B11Rik</t>
    <phoneticPr fontId="4"/>
  </si>
  <si>
    <t>PLCB4</t>
    <phoneticPr fontId="2"/>
  </si>
  <si>
    <t>#10007</t>
  </si>
  <si>
    <t>TGTTATTGTCATAGAGGGCCAAGGCCAGCGGTCGCGGAGTGGTGTGGCTTCCGATTGGTGCGCGCTGCG</t>
    <phoneticPr fontId="4"/>
  </si>
  <si>
    <t>Tef</t>
    <phoneticPr fontId="2"/>
  </si>
  <si>
    <t xml:space="preserve"> thyrotroph embryonic factor</t>
    <phoneticPr fontId="2"/>
  </si>
  <si>
    <t>NP_059072.1  thyrotroph embryonic factor isoform 1</t>
    <phoneticPr fontId="2"/>
  </si>
  <si>
    <t>2310028D20Rik</t>
    <phoneticPr fontId="2"/>
  </si>
  <si>
    <t>TEF</t>
    <phoneticPr fontId="2"/>
  </si>
  <si>
    <t>#10008</t>
  </si>
  <si>
    <t>AGTCCCCTGCCGCGGTGCTCCCGGTTCCTCTCGAGTCCCGGTCGGCTCCGCGTCGCCGTTTCTGACGTCAGAGAGCGCGATCCGATCCCTGTCGGCGACACAG</t>
    <phoneticPr fontId="2"/>
  </si>
  <si>
    <t>#10009</t>
  </si>
  <si>
    <t>TNTTTGGTGACAACCCTCTTGCTGCCTGGGCCCACCGGCTCCCGCAGACGCTCCTGGGCCTCCTCTGTCAGCGGGTCACGACGTCTTTCCGGGTCGCCTGCGCACCTTCGCTGCTGAGCGCGACGCAGGCGCACTAGCTGATTTCTCCCGGGAGGTCCCTGAGCACGTGGGTTGTGCTGTCCTGCGCGCGCGGAGCGACTGGAACCTGATTTTTGCTGGTGTTCACCGGGTGGGTGGCAGACTAGCAAAGGCCATGGCACCAGCGGGAATCCTGAACGGGAAACTGGTTTCTGC</t>
    <phoneticPr fontId="2"/>
  </si>
  <si>
    <t>Mthfd1</t>
  </si>
  <si>
    <t>methylenetetrahydrofolate dehydrogenase (NADP+ dependent), methenyltetrahydrofolate cyclohydrolase, formyltetrahydrofolate synthase</t>
    <phoneticPr fontId="2"/>
  </si>
  <si>
    <t>NP_620084.2  C-1-tetrahydrofolate synthase, cytoplasmic</t>
    <phoneticPr fontId="2"/>
  </si>
  <si>
    <t>Dcs; Mthfd; E430024A07Rik</t>
    <phoneticPr fontId="4"/>
  </si>
  <si>
    <t>MTHFD1</t>
    <phoneticPr fontId="2"/>
  </si>
  <si>
    <t>#10010</t>
  </si>
  <si>
    <t>CCCTTTTGGCTGTTCTCGGTCGCTGACGTGTCGGGCCGGCAGGCTTCCGCTCCGCCCCTGGGCCGCAGCCACTCACCGCGGCGGG</t>
    <phoneticPr fontId="2"/>
  </si>
  <si>
    <t>Uap1</t>
  </si>
  <si>
    <t>UDP-N-acetylglucosamine pyrophosphorylase 1</t>
    <phoneticPr fontId="2"/>
  </si>
  <si>
    <t>NP_001291974.1  UDP-N-acetylhexosamine pyrophosphorylase isoform 1</t>
    <phoneticPr fontId="2"/>
  </si>
  <si>
    <t>AgX; AGX1; AGX-1; AGX-2; SPAG2; ESTM38</t>
    <phoneticPr fontId="4"/>
  </si>
  <si>
    <t>UAP1</t>
    <phoneticPr fontId="2"/>
  </si>
  <si>
    <t>#10011</t>
  </si>
  <si>
    <t>CAGCGACTAATCAAACGACGGCTGCAAACGCTTCACGGAGACTGAACCGAGAAAAGCCGAATCATCGGAAGGAAAGCTGCTCTAACCCCAACCAATCAGCGCCGGCCTTGGGACTCGTGCCCGCCTCTCT</t>
    <phoneticPr fontId="2"/>
  </si>
  <si>
    <t>Vcp</t>
  </si>
  <si>
    <t>valosin containing protein</t>
    <phoneticPr fontId="2"/>
  </si>
  <si>
    <t>NP_033529.3  transitional endoplasmic reticulum ATPase</t>
    <phoneticPr fontId="2"/>
  </si>
  <si>
    <t>p97; CDC48; p97/VCP; 3110001E05</t>
    <phoneticPr fontId="2"/>
  </si>
  <si>
    <t>VCP</t>
    <phoneticPr fontId="2"/>
  </si>
  <si>
    <t>#10012</t>
  </si>
  <si>
    <t>TTAGACCGGTGCGGAGGTGGTGCGGAGCGTGTCGGCTTCGAGCTCCTCGCAAAAGTGTGGCGTCGCGCTAGGCTGCGGCGGAGCCTCTGTAAGGAAGGCGGGAGCTTGACAGCTTCAGGAAAGGCCCGTAGCGGTGACAGCGACCCGGAGTCATGAGCGACAGCGGCGAGCAGAACTACGGCGAGCGG</t>
    <phoneticPr fontId="2"/>
  </si>
  <si>
    <t>Tra2b</t>
  </si>
  <si>
    <t>transformer 2 beta</t>
    <phoneticPr fontId="2"/>
  </si>
  <si>
    <t>NP_033212.1  transformer-2 protein homolog beta isoform 1</t>
    <phoneticPr fontId="2"/>
  </si>
  <si>
    <t>SIG-41; Sfrs10; Silg41; TRA2beta; D16Ertd266e; 5730405G21Rik</t>
    <phoneticPr fontId="2"/>
  </si>
  <si>
    <t>TRA2B</t>
    <phoneticPr fontId="2"/>
  </si>
  <si>
    <t>#10013</t>
  </si>
  <si>
    <t>TTTGCCATTGGAGTTTGACATAGTACCGGGGAGGGGCGGTTTCTGAGCTTGTGAATTACCATGGTGTAAGAGGAGACCTGATAA</t>
    <phoneticPr fontId="2"/>
  </si>
  <si>
    <t>#10014</t>
  </si>
  <si>
    <t>TGCGTCACCTGCTACGCCTTGGCGGCGTACCCCATGTTGGGAGGGCCTTCTTTGGAGTGTCTGTGTCCAGTGAAATGGCTGGAGATCCATTTATATCCTCACCAGCCTCCACCGCTTCCAAACCTTTTTAATTAGGAGAATCCCTTTGTATCCCAGGGTAGCCCTGAACTCAAGGCAATCCTGCCTCCAGAGCGCTGCATTACAGGCTTGCAACCACTACGCCATGCTTAAAACTTATCCCAACACCCGGGGTTCTGTTCTCTGAGCCTTTACTCACATTTCAAACTTAGTACCAAGCGGATATCCGCTTTGGGAATGACCTGGTGGAAAGGTGTCACAGCACGTTTTGAAGCGGCCTGAGGTGGGACCTGGCGGAATGACTGGCAAGAAGCGTTCACCTATAAGGAGTGCGATTGGCGAACAGAGGCGGTCTTTCCAATAGAACGGCATGCGTCCTATCCAATAGAAATGAACCGTGAGGAAACTTCCCCT</t>
    <phoneticPr fontId="2"/>
  </si>
  <si>
    <t>Hnrpl</t>
    <phoneticPr fontId="4"/>
  </si>
  <si>
    <t>heterogeneous nuclear ribonucleoprotein L</t>
    <phoneticPr fontId="2"/>
  </si>
  <si>
    <t>NP_001389864.1  heterogeneous nuclear ribonucleoprotein L isoform a</t>
    <phoneticPr fontId="2"/>
  </si>
  <si>
    <t>Hnrpl; D830027H13Rik</t>
    <phoneticPr fontId="4"/>
  </si>
  <si>
    <t>HNRPL</t>
    <phoneticPr fontId="2"/>
  </si>
  <si>
    <t>#10015</t>
  </si>
  <si>
    <t>TCGGGGCGTGTGCATTTTGGTAAAGCAGCAGGTAGTTGGTTGGTTGGGAG</t>
    <phoneticPr fontId="2"/>
  </si>
  <si>
    <t>Fahd1</t>
    <phoneticPr fontId="2"/>
  </si>
  <si>
    <t>fumarylacetoacetate hydrolase domain containing 1</t>
    <phoneticPr fontId="2"/>
  </si>
  <si>
    <t>NP_075969.2  acylpyruvase FAHD1, mitochondrial</t>
    <phoneticPr fontId="2"/>
  </si>
  <si>
    <t>1110025H10Rik</t>
    <phoneticPr fontId="2"/>
  </si>
  <si>
    <t>FAHD1</t>
    <phoneticPr fontId="2"/>
  </si>
  <si>
    <t>Hagh</t>
    <phoneticPr fontId="2"/>
  </si>
  <si>
    <t>hydroxyacyl glutathione hydrolase</t>
    <phoneticPr fontId="2"/>
  </si>
  <si>
    <t>NP_001153098.1  hydroxyacylglutathione hydrolase, mitochondrial isoform 2</t>
    <phoneticPr fontId="2"/>
  </si>
  <si>
    <t>Glo2; Glo-2; Rsp29</t>
    <phoneticPr fontId="2"/>
  </si>
  <si>
    <t>HAGH</t>
    <phoneticPr fontId="2"/>
  </si>
  <si>
    <t>#10016</t>
  </si>
  <si>
    <t>AGGAGGCGGNTNCGCCGAAGTCCCATAGACCAATCAGCTCCTCGCTAGGCTTTTGCCCCTTCTA</t>
    <phoneticPr fontId="2"/>
  </si>
  <si>
    <t>Cdca2</t>
    <phoneticPr fontId="2"/>
  </si>
  <si>
    <t>cell division cycle associated 2</t>
    <phoneticPr fontId="2"/>
  </si>
  <si>
    <t>NP_001103632.1  cell division cycle-associated protein 2</t>
    <phoneticPr fontId="2"/>
  </si>
  <si>
    <t>2610311M19Rik</t>
    <phoneticPr fontId="2"/>
  </si>
  <si>
    <t>CDCA2</t>
    <phoneticPr fontId="2"/>
  </si>
  <si>
    <t>#10017</t>
  </si>
  <si>
    <t>TGGGGTTAGCCCCTGTGTCTTNTGGCGCGAGGTGGCGCTACTGCGCTGACGCGTGTTGGACGTGTTGCCT</t>
    <phoneticPr fontId="2"/>
  </si>
  <si>
    <t>#10018</t>
  </si>
  <si>
    <t>CTGACTTAGGGCAGGATGAACGCTGCTTTCCAAGATGGCGACGGAGGGAGGAGGGAAGGAGATGAACGAGATTAAGACCCAATTCACCACCCGGGAAGGTCTGTACAAGCTGCTGCAGCACTCGGAGTACAGCCGGCCCAACCGGGTGCCCTTCAACTCGCAGGGATCCAACCCTGTCCGCGTCTCCTTCGTAAACCTCAACGACCAGTCTGGCAACGGCGACCGCCTCTGCTTCAATGTGGGCCGGGAGCTCTACTTCTATATCTACAAGGGGGTCCGCAAG</t>
    <phoneticPr fontId="2"/>
  </si>
  <si>
    <t>Wdr20a</t>
  </si>
  <si>
    <t>WD repeat domain 20</t>
    <phoneticPr fontId="2"/>
  </si>
  <si>
    <t>NP_001334357.1  WD repeat-containing protein 20 isoform 2</t>
    <phoneticPr fontId="2"/>
  </si>
  <si>
    <t>Wdr20a; 2310040A13Rik</t>
    <phoneticPr fontId="2"/>
  </si>
  <si>
    <t>WDR20</t>
    <phoneticPr fontId="2"/>
  </si>
  <si>
    <t>#10019</t>
  </si>
  <si>
    <t>CGGGGACCTCACGCTGACCCCGCGCCATTGGCGTCACCCGGATTTCGCTGACGTCACCCGCCCTGCGCCTGCGCGGCCGCCGCGTCGTCCTGGCGAGCGCCTCACCGCGGCGGAAGGAGATTCCTGGAGCTCAA</t>
    <phoneticPr fontId="2"/>
  </si>
  <si>
    <t>#10020</t>
  </si>
  <si>
    <t>TTCGCGTAGGCTGTCGTCACCGGCCAAGTTTGTGGGAGTTAGGCTGCAGTTTCCATCCTTAGGAAGTTTCCGCGCCACGGTAGTGGAAGTCACAGGCAAATCGAGCTGTGCGCGGCGGCCTGCCTTGAAGCTGGAGAGTATTTTAAACACTACGGAGCGTTTTCCCTAAC</t>
    <phoneticPr fontId="2"/>
  </si>
  <si>
    <t>AV099323</t>
    <phoneticPr fontId="2"/>
  </si>
  <si>
    <t>expressed sequence AV099323</t>
    <phoneticPr fontId="2"/>
  </si>
  <si>
    <t>#10021</t>
  </si>
  <si>
    <t>TGGGGGGATCACCCGTGCACCTTTCTACTGGACCAGAGATTATTCGGCGGGAA</t>
    <phoneticPr fontId="2"/>
  </si>
  <si>
    <t xml:space="preserve">adenylate cyclase 1 </t>
    <phoneticPr fontId="2"/>
  </si>
  <si>
    <t>#10022</t>
  </si>
  <si>
    <t>CCCCGGGATTCGTCGAAAGCTGCGGCCGGAGGGCTGTAACACTCGGGGTGAG</t>
    <phoneticPr fontId="2"/>
  </si>
  <si>
    <t>Mus musculus large subunit ribosomal RNA gene, partial sequence</t>
    <phoneticPr fontId="2"/>
  </si>
  <si>
    <t>#10023</t>
  </si>
  <si>
    <t>GTGGAAGGCCTCTATCAGAGGAAATGCTTGTGCAAATGTCATCAGGATGCAGCCTGCTCCAACGGGAGGAGGTGGGGCGAAGACTGAGCTAGGAGCTTGGGACATTAGCCTCCTGATGGTGCCAAGCTGTTGAAAGATAAAAATTATGAACTTTGAAAAGCATATCTAGTCTTATCAGCCCCTACCTCAGTACATATGGACGCAGAAGTCCCAGTTTCTGTTTTAAGGATAGGGATGCTGGGGGCATTTTTGTCCGAAGAGACCATGCCAACTGCTCCGTGGATAATTACTTGAAAGAAGGCAAATGGAGTTGTGGGAATACCGGCTAGGTGACTAGGGCAACGTGCTGTGCAAGAAGTGACTGGACCCAGAGGCAAAGAATAAAGGTTGTCTTGGAAATTGGCAGGAAGTAGGAATGTGGGATATCCAGTTGCGAGTAAACAGATCACTGATGGCGTGCCCTTGAGGGTACACCCTATTCTCAGTCACTCCGCTCCCGTATCCCTCTGCTTCTCGAGAGCAGCCACCGAG</t>
    <phoneticPr fontId="2"/>
  </si>
  <si>
    <t>Manba</t>
    <phoneticPr fontId="2"/>
  </si>
  <si>
    <t>mannosidase, beta A, lysosomal</t>
    <phoneticPr fontId="2"/>
  </si>
  <si>
    <t>#10024</t>
  </si>
  <si>
    <t>ATTTCCGCTGGCCGCCGCGGTGCGGGAGGGAGCGGAGCCGGGGCGCCACACCGAGTCCAAGCGCGCGTTGCAGCTGGCGAAGACTTGGGAAGTCAGATCCAAGCTGTCCCCTCTCAGAGGAGAGTGAGAGGATCCAGCTCAGGTGACCCAGGCAGGCAGTCAGAGGTCCCAG</t>
    <phoneticPr fontId="2"/>
  </si>
  <si>
    <t>Tspan9</t>
  </si>
  <si>
    <t>tetraspanin 9</t>
    <phoneticPr fontId="2"/>
  </si>
  <si>
    <t>NP_001343230.1  tetraspanin-9 isoform b</t>
    <phoneticPr fontId="2"/>
  </si>
  <si>
    <t>Tspan-9; 6720474K14Rik; 9430079M16Rik</t>
    <phoneticPr fontId="2"/>
  </si>
  <si>
    <t>TSPAN9</t>
    <phoneticPr fontId="2"/>
  </si>
  <si>
    <t>#10025</t>
  </si>
  <si>
    <t>AGCTTCCGTGGCTGAGTGGAGCCGGCGGCGGTCGTGTCTGCGGTGTCCCCGGCGGCAAGAACGACCGTCCCACCCTCCCCATCCCCTCGTTCCCGCTCGCCACGCTCCCTCGGCTTGCGCGGACCTCTCCCCATCTTGGTGCAGTCTGACTGGTACTAGAGGCTCGGGAGGATACGTGAGCGGCTGGCACCGGAGTGGGGCGAGCCGCGGAGCCCGGGCCAGGAGGCGAACGAGGCG</t>
    <phoneticPr fontId="2"/>
  </si>
  <si>
    <t>Mrtfa</t>
    <phoneticPr fontId="2"/>
  </si>
  <si>
    <t>myocardin related transcription factor A</t>
    <phoneticPr fontId="2"/>
  </si>
  <si>
    <t>NP_694629.2  myocardin-related transcription factor A isoform 1</t>
    <phoneticPr fontId="2"/>
  </si>
  <si>
    <t>Mal; AMKL; Bsac; Mkl1; Mrtf-A</t>
    <phoneticPr fontId="2"/>
  </si>
  <si>
    <t>MRTFA</t>
    <phoneticPr fontId="2"/>
  </si>
  <si>
    <t>#10026</t>
  </si>
  <si>
    <t>TGGATGTCTCTCTAGGCGTCGCTCTCTTGGTGTGCTTGTTCTTGACCCGGTCAATGATTTCAGGTACTTTGTTGATGGAG</t>
    <phoneticPr fontId="2"/>
  </si>
  <si>
    <t>#10027</t>
  </si>
  <si>
    <t>AGTCAAATTACGCCCCAACTCGAAGACCGATATCCTTTTCTGATTGGTTCAAATGGCGGC</t>
    <phoneticPr fontId="2"/>
  </si>
  <si>
    <t>#10028</t>
  </si>
  <si>
    <t>CCTGCCGCGGTGCTCCCGGTTCCTCTCGAGTCCCGGTCGGCTCCGCGTCGCCGTTTCTGACGTCAGAGCCGCGCGATCCGATCCCTGTCGCGACACAG</t>
    <phoneticPr fontId="2"/>
  </si>
  <si>
    <t>#10029</t>
  </si>
  <si>
    <t>#10030</t>
  </si>
  <si>
    <t>TAGGTAGGGGATCGGGACTTTGGCGGGAGGGCGGCTTGGTGCGTTTGCGGGGATGGGCGGCCGCGGCAGGCCCTCCGAGCGTGGTGGAGCCGTTCTGTGAGACAGCCGGATCATTCCTTGAGGACAGGACAGTGCTTGTTTAAGGCTATATTTNCTGCTGTCTGAGCAGCAACAGGTCTTCGAGATCAACATGATGTTCATAATCCNCAAGATGTTGCCATTTATGTTCTCAGAAGCAAGCAGAGGCATGATG</t>
    <phoneticPr fontId="2"/>
  </si>
  <si>
    <t>#10032</t>
  </si>
  <si>
    <t>AGGCAGTCTACCAGTACTTCCGGAAGCCTTGAGCCCCTCCGCCAGCCCGGTGCGAGCGAACCAGATGCTTCCCGTGGATTTGATT</t>
    <phoneticPr fontId="2"/>
  </si>
  <si>
    <t>Rpa3</t>
    <phoneticPr fontId="2"/>
  </si>
  <si>
    <t>127 bp at 5' side: replication protein a 14 kda subunit</t>
  </si>
  <si>
    <t>11192 bp at 3' side: ubap1-mvb12-associated (uma)-domain containing protein 1 …</t>
  </si>
  <si>
    <t>#10033</t>
  </si>
  <si>
    <t>AATAATCTCTGGTCCAGTAGAAAGGTGCACGTGTGTGGCTCCTCAGGTTCCAGCAGTGGGCGTGGCAGAACGAATGAGCAGGAAGCTCCACCCCGAGCAAGCAGGTTTTAGGCTGGGGGAGGGGAGACTACATCTCCTCCCTATTATTAACAAAATAAAAAAAAAAGGAAAAAGCTGGCCTGAGGGGGGAAAATTATCTATGCTCAATAGTTTTGCCTGGAATTTAGGGCTAAAGAAAAAACTTGCTACACTGGGAATCTTTAACTTTTCTTATGGTAAACTGTATCTGGCTTAAGACTGTCCTTTCTAGTAAACAACTAACTGAAAGGCCTGGAGCTGCAGACTCTGACTTTATAATGTTAATTAGTACTTGGAAACTCAGAAATGGTCAAGCCGGACCTTCTCTTGCA</t>
    <phoneticPr fontId="2"/>
  </si>
  <si>
    <t>LOC131339826</t>
    <phoneticPr fontId="2"/>
  </si>
  <si>
    <t>STARR-seq mESC enhancer starr_10536</t>
    <phoneticPr fontId="2"/>
  </si>
  <si>
    <t>#10034</t>
  </si>
  <si>
    <t>20942 bp at 5' side: uncharacterized protein gm53794</t>
    <phoneticPr fontId="2"/>
  </si>
  <si>
    <t>846 bp at 3' side: hydroxymethylglutaryl-coa synthase, cytoplasmic isoform x1</t>
    <phoneticPr fontId="2"/>
  </si>
  <si>
    <t>#10035</t>
  </si>
  <si>
    <t>TGGCTGAGCGGGCGCTGCCGCCATCTTAATG</t>
    <phoneticPr fontId="2"/>
  </si>
  <si>
    <t>5730455P16Rik</t>
    <phoneticPr fontId="2"/>
  </si>
  <si>
    <t>RIKEN cDNA 5730455P16 gene</t>
    <phoneticPr fontId="2"/>
  </si>
  <si>
    <t>NP_081748.1  protein Njmu-R1</t>
    <phoneticPr fontId="2"/>
  </si>
  <si>
    <t>C17orf75</t>
    <phoneticPr fontId="2"/>
  </si>
  <si>
    <t>9058 bp at 5' side: protein njmu-r1 isoform x1</t>
    <phoneticPr fontId="2"/>
  </si>
  <si>
    <t>Zfp207</t>
    <phoneticPr fontId="2"/>
  </si>
  <si>
    <t>zinc finger protein 207</t>
    <phoneticPr fontId="2"/>
  </si>
  <si>
    <t>NP_001123641.1  BUB3-interacting and GLEBS motif-containing protein ZNF207 isoform 1</t>
    <phoneticPr fontId="2"/>
  </si>
  <si>
    <t>Zep; BuGZ; Znf207; 8430401D15Rik</t>
    <phoneticPr fontId="2"/>
  </si>
  <si>
    <t>ZNF207</t>
    <phoneticPr fontId="2"/>
  </si>
  <si>
    <t>223 bp at 3' side: bub3-interacting and glebs motif-containing protein znf20…</t>
    <phoneticPr fontId="2"/>
  </si>
  <si>
    <t>#10036</t>
  </si>
  <si>
    <t>TAGTGCGGTANCGCNACCGATCCCGGAGAAGNGGGNGGGAGCTCTNGGCAGNCATGTCNTTTCTATGTGAAGGANCNGGGCTCCCTGGAATGGGTTCGCCCCGAGAGAGGGGCNCGTCCCTTGGAAAGCGTCGCGNTTGCCGGCGNCNTCCCGGTGANCTGCTCGCNAGCACCTTGAAAATCCCGGNGCGGTAGTANGNTGTATAATCTCGCGTCACGGATCCGTACCCATATCCGCAGCAGGTNTCCAAGGTGAACAGACCTAATNGCATGTTGTAACAATTTAG</t>
    <phoneticPr fontId="2"/>
  </si>
  <si>
    <t>#10037</t>
  </si>
  <si>
    <t>ATGGCCGCTGGTGGCAGGAGGCTGCGAGGAGCCGGCGCGGTCGCAGTCTCCACGGCGCAGGCCCACGGTAGCTCAGCCGCTCTGAGATAAGGATTTGTGTATCCCAGGCTGGCCTACCACAGGTAGTGGAGATCGACAGCAACTTCTTTTAACTCGTCTCATACTACCTGCCAGACATGCGATAAAG</t>
    <phoneticPr fontId="2"/>
  </si>
  <si>
    <t>Nrf1</t>
  </si>
  <si>
    <t>nuclear respiratory factor 1</t>
    <phoneticPr fontId="2"/>
  </si>
  <si>
    <t>NP_001157698.1  nuclear respiratory factor 1 isoform a</t>
    <phoneticPr fontId="2"/>
  </si>
  <si>
    <t>D6Ertd415e</t>
    <phoneticPr fontId="2"/>
  </si>
  <si>
    <t>NRF1</t>
    <phoneticPr fontId="2"/>
  </si>
  <si>
    <t>#10038</t>
  </si>
  <si>
    <t>TTGGAGATAGGTGGGAAACAGGGAGAAGGAGTGACCGGCTCTTGTAGTACAAGGCCAATTGGCTTTTTTATTTGGGTGGGAGGCAGTGAAGGGCTTGCCCTTTCAATAGTACGTCTCCAATCTCTCTCCCCCCTATTAATTAAGTTAAATAAGGCAACGCTTAACTGAGGTGATCAAATGATTTTTTCATCTGTAGATGAGTGGGCTTTTAACCTTGGCTTGGGTGGACATGGACCCGATTCCTCTCGTGGGTAAAACCCACACATGTGGCTCTTGGTACCTTTTGGGGAGGCGAGGTAGAGCCGGAGAATATTTTTTATTTTTAACCAAAATTTGGTACCAATCTCTTTCAAACTGGGTTTATCTTACAGGAAACTCAGTAATGGTCAAGCCGGACATTCCCTTGCA</t>
    <phoneticPr fontId="2"/>
  </si>
  <si>
    <t>LOC131339521</t>
    <phoneticPr fontId="2"/>
  </si>
  <si>
    <t>STARR-seq mESC enhancer starr_09987</t>
    <phoneticPr fontId="2"/>
  </si>
  <si>
    <t>#10039</t>
  </si>
  <si>
    <t>ATGGCAGCCATCTTGTCTGCTAACTGAACTCCTGCACAACAAGATGGAGGTGGCTGGCCTTCATGTGACNTATTGTTGCA</t>
    <phoneticPr fontId="2"/>
  </si>
  <si>
    <t>#10040</t>
  </si>
  <si>
    <t>ATTACTTGTCGCTGCCGCTAGGGAAGGTAAAGCGGTGACGGCGGCCGCGAGAGTGAAGGCTTCCCCGATAGAGGTGGGGGACTCGGCAGGGGACTCAGTTAATACTGCACAGTTGAACAAATGTATGAAGGTTCCTTGCCAACCATTGAGAATTTGTTGGGTGGGACATATATTTCCCTGCGGAGTGAATAACTAGTTCAGACGCATGTTTTCAGGTCCCATGTTTTGTGGGTCACATCCAAAGAGGAGTTCGTGTTCATGAAGATTCTGAACATTGGTAATGTGAAGAATAAATCTGAGATCCTATGGGCAGTAGGTGAAGGAGCCTATGGAGCACATGGAAATGCAGACAC</t>
    <phoneticPr fontId="2"/>
  </si>
  <si>
    <t>Cdkl5</t>
  </si>
  <si>
    <t>cyclin dependent kinase like 5</t>
    <phoneticPr fontId="2"/>
  </si>
  <si>
    <t>NP_001408453.1  cyclin-dependent kinase-like 5 isoform 1</t>
    <phoneticPr fontId="2"/>
  </si>
  <si>
    <t>Stk9</t>
    <phoneticPr fontId="2"/>
  </si>
  <si>
    <t>CDKL5</t>
    <phoneticPr fontId="2"/>
  </si>
  <si>
    <t>#10041</t>
  </si>
  <si>
    <t>TCAGGATTTGTACCGGAGGTTCTCGCGGGGGCCTCGCTGGCACCGGGCGGGGACTCGATGAGCTGAGGACGCTCCTGTGTCCCCAGAATCCTTCAGAAGGCCAGCCGCCATGTCCACATTCAGGCAAGAGGAATGTTGAGGACCATTATGAGATGGGAGAGGAGCTGGCAG</t>
    <phoneticPr fontId="2"/>
  </si>
  <si>
    <t>dlk; ZIPK</t>
    <phoneticPr fontId="4"/>
  </si>
  <si>
    <t>DAPK3</t>
    <phoneticPr fontId="2"/>
  </si>
  <si>
    <t>#10042</t>
  </si>
  <si>
    <t>AGAGAACCTGACAGCTTCTGGAACAGGCGGAAGCACAGAGGCGCTGAGGCAGCACCCTGTGTGGCGGGGACAGCCGGCCACCTTCCGGACCAGAGGACAGGTGCCCACCCGGCTGGGGAGGCGGCCTAAGCCACAGCAGCAGCGGTCGTCCATCTTGGTGCCGGGACCCGCCGAACTTAGGAAATTGTACTAACAG</t>
    <phoneticPr fontId="2"/>
  </si>
  <si>
    <t>LOC131392302</t>
    <phoneticPr fontId="2"/>
  </si>
  <si>
    <t>STARR-seq mESC enhancer starr_47724</t>
    <phoneticPr fontId="2"/>
  </si>
  <si>
    <t>#10043</t>
  </si>
  <si>
    <t>CCATTCCCCGCCAGCACCGCGCCGGTGTCGGCCATGGAGTAAGAAGGAGGCGGCGTGAAGGAGGAAGATGGCGGCGGGCAAGAGCGGTGGCAGCGCTGGGCTCTTTTCCTAAAG</t>
    <phoneticPr fontId="2"/>
  </si>
  <si>
    <t>Senp6</t>
  </si>
  <si>
    <t>#10044</t>
  </si>
  <si>
    <t>AATGACCTGGTGGAAAGGTGTCACAGCACGTTTTGAAGCGGCCT</t>
    <phoneticPr fontId="2"/>
  </si>
  <si>
    <t>#10045</t>
  </si>
  <si>
    <t>AATCAGAGTGCGGCTGAGCTGCCGGACAGCCAACCCCAGCAGGAGCGGCCGGCTG</t>
    <phoneticPr fontId="2"/>
  </si>
  <si>
    <t>Cdk2ap2</t>
  </si>
  <si>
    <t>#10046</t>
  </si>
  <si>
    <t>AACAGTTGCCCCGGTGAGGGAAACGGAGGCGCCATAGCCACGGTAGTCGTGGCGACCAAGCAACCCAGCAACGCCAGTCAACAACAACAACTGCGGCCGCCCCCCACCCCCACGCCCCCGGCCCGGCCTGGGGACCCCGGCGCGCTCGGTCCCCTCTGCACAGCGCCCACGCACCTCCTCAAAGCCTTCCGCGGACACAAGTGCGGAGAAGCCGAG</t>
    <phoneticPr fontId="2"/>
  </si>
  <si>
    <t>RFX1</t>
    <phoneticPr fontId="2"/>
  </si>
  <si>
    <t>#10047</t>
  </si>
  <si>
    <t>CTTTCCCATTCCCGGCCCATGTCTGGGCAACGCTTCTGCTTTCGCTTGAGCTCAACTTAATTTCTCAGAGAGCTTCGGAGACGCGTGGGAAGGTCCCAGGCGCGTGGGCAGTTCCTCCCGCGATCTAGCTTGGGGATCGGCCCGAGCCGGCGTCTCCAATG</t>
    <phoneticPr fontId="2"/>
  </si>
  <si>
    <t>Sulf2</t>
  </si>
  <si>
    <t>sulfatase 2</t>
    <phoneticPr fontId="2"/>
  </si>
  <si>
    <t>NP_001239507.1  extracellular sulfatase Sulf-2 isoform 1 precursor</t>
    <phoneticPr fontId="2"/>
  </si>
  <si>
    <t>MSulf-2; mKIAA1247; 2010004N24Rik</t>
    <phoneticPr fontId="2"/>
  </si>
  <si>
    <t>SULF2</t>
    <phoneticPr fontId="2"/>
  </si>
  <si>
    <t>#10048</t>
  </si>
  <si>
    <t>CGCCCCAGTCCCGCGCGGCGACGAAGGACCGGGAAGATGAACGGCGGCGGCAAAGCCGAGAAGGAGAACACCCCGAGCGAGGCCAACCTTCAGGAGGAGGAG</t>
    <phoneticPr fontId="2"/>
  </si>
  <si>
    <t>Rbpms</t>
  </si>
  <si>
    <t>#10049</t>
  </si>
  <si>
    <t>GGGAGGAGGGCACGAGAAGGCGACTCTGGGATTGGGTCGCGA</t>
    <phoneticPr fontId="2"/>
  </si>
  <si>
    <t>Snrnp40</t>
    <phoneticPr fontId="2"/>
  </si>
  <si>
    <t>small nuclear ribonucleoprotein 40 (U5)</t>
    <phoneticPr fontId="2"/>
  </si>
  <si>
    <t>NP_079921.2  U5 small nuclear ribonucleoprotein 40 kDa protein</t>
    <phoneticPr fontId="2"/>
  </si>
  <si>
    <t>Wdr57; Prp8bp; 0610009C03Rik</t>
    <phoneticPr fontId="2"/>
  </si>
  <si>
    <t>SNRNP40</t>
    <phoneticPr fontId="2"/>
  </si>
  <si>
    <t>176 bp at 3' side: u5 small nuclear ribonucleoprotein 40 kda protein</t>
  </si>
  <si>
    <t>zinc finger, CCHC domain containing 17</t>
    <phoneticPr fontId="2"/>
  </si>
  <si>
    <t>21428 bp at 5' side: zinc finger cchc domain-containing protein 17 isoform 2</t>
  </si>
  <si>
    <t>#10050</t>
  </si>
  <si>
    <t>TACACAATCATTAGCTCAGGCCATTGGAAGCCAAATGGAGATGCCAGGCGCCCAGCGGTGCCCTCCTTAGGCGGCTTACCCCAGACTATGAGTGGTGACAGTGGGGGAATGTCAGCAGTTTCAGATGGGAGTAGCAGCAGCCTAGCAGCCCCTGCTTCTCTCTTCCCGTTGAAGGTGCTACCGCTGACAACACCCCTGGTGGATGGCGAGGACGAGAGCTCTGGTGCAAGTGTGGTAGCTATCGACAACAAAATAGAGCAAGCTATG</t>
    <phoneticPr fontId="2"/>
  </si>
  <si>
    <t>Tsc22d1</t>
  </si>
  <si>
    <t>TSC22 domain family, member 1</t>
    <phoneticPr fontId="2"/>
  </si>
  <si>
    <t>NP_997535.2  TSC22 domain family protein 1 isoform 1</t>
    <phoneticPr fontId="2"/>
  </si>
  <si>
    <t>Tsc; Egr5; Tsc22; TSC-22; Gm19597; Tgfb1i4</t>
    <phoneticPr fontId="2"/>
  </si>
  <si>
    <t>TSC22D1</t>
    <phoneticPr fontId="2"/>
  </si>
  <si>
    <t>#10051</t>
  </si>
  <si>
    <t>ACGGTACAAACGGCGCGGCCGCCATCTTGTTTGCGCCCCCGCTCCGCACGCGCTCCGGTTTTTCGTGACGCACGCTTCCCCCTCCCCTCCGCCGCGCCCGGGCCTCTGCATTGCCCGACGGCGCAGCAGCGCGGGGGCGGCTGCTTTCTTCGCTGGACGCCGGAGTAGAGGACCT</t>
    <phoneticPr fontId="2"/>
  </si>
  <si>
    <t>HSM; CBFC; HAP5; CBF-C; NF-YC; H1TF2A; hCBF-C; FLJ45775; DKFZp667G242</t>
  </si>
  <si>
    <t>#10052</t>
  </si>
  <si>
    <t>TGGGGTGAACGCTCTTTTCTCTGTTCTTGTCAGAATAGTAGCAGAAGTTCGAACCCAGTTTGTGAGGAGTGCTATCACAATGAGGGCTCACGCCGGCTGAGGAGTTGACCTGGGAGAACCAAGCGGCTAAAAACCTAGAGCAGAGAGAAAGGGGGCGCCCGCCGAGGCGACGTGGCCGCTGATTGGACCGTTTGAATGAGACGCCGCCACGACTTGGGGTGCGCGCGCGCGCTCCGGCCTGGAGAAAGACGCGCACGCGACTAACG</t>
    <phoneticPr fontId="2"/>
  </si>
  <si>
    <t>Ube2s</t>
    <phoneticPr fontId="2"/>
  </si>
  <si>
    <t>ubiquitin-conjugating enzyme E2S</t>
    <phoneticPr fontId="2"/>
  </si>
  <si>
    <t>#10053</t>
  </si>
  <si>
    <t>GCCATGCCATCCAGACTGAGGAAGACCCGGAAACTCCGGGGCCACGTGAGCCACGGCCACGGCCGCATCGGTAAGCACCGCAAGCACCCAGGCGGCCGCGGGAATGCTGGAGGCATGCACCACCACAGGATCAACTTTGACAAATA</t>
    <phoneticPr fontId="2"/>
  </si>
  <si>
    <t>Rpl27a</t>
  </si>
  <si>
    <t>ribosomal protein L27A</t>
    <phoneticPr fontId="2"/>
  </si>
  <si>
    <t>#10054</t>
  </si>
  <si>
    <t>CATCACGGGGTTCGCGTAGGCTGTCGTCACCGCCCAAGTTTGTGGGAGTTTAGGCTGCAGTTTCCATCCTTAGGAAGTTTCCGCGCCACGGAAGTGGAAGTCACAGGCAAATCGAGCTGTGCGCGGCGGCCTGCCTTGAAGCTGGAGAGTATTTTAAACACTACGGAGACGTTTTCCCTAAC</t>
    <phoneticPr fontId="2"/>
  </si>
  <si>
    <t>#10055</t>
  </si>
  <si>
    <t>GCAAAGGGAGGAGAAGCAGCTTCTTGCAACCCCCTCGGCTGGGCCCCGGGGTAATTCGATGCGGGCCTGGCGTGGCTCCCCACGTTAGACCCGGGCTCGCGTCTCGGCAGCCTCCACCCACCGGCCCACCCTACATTTAGCGCATCATGTGATCCGGGATCAATGTGACTCTAGAAACAAATGGATGAATGAATATCCATATGAAGAGGAAAACCATAAAGAATCTCAGCGCCCTTGAGAACAGAATGCTAATGCTTGATGGAATGCCGGCAGTCAGAGTCAAAACCGAGCTTGGGAATCNAACAAGGG</t>
    <phoneticPr fontId="2"/>
  </si>
  <si>
    <t>Klf12</t>
  </si>
  <si>
    <t>#10056</t>
  </si>
  <si>
    <t>AAATAATGGGGGGGAGTGGGGGGCAGTAACAAGGAGTGCGCGCTGCGACACCTCCCAGTTCCCCCGGCCCCGCCGCCATTTCGTCGTCCGGGCCTAACGGTTCGGCCAATACCCGACC</t>
    <phoneticPr fontId="2"/>
  </si>
  <si>
    <t>Map4k2</t>
    <phoneticPr fontId="2"/>
  </si>
  <si>
    <t>mitogen-activated protein kinase kinase kinase kinase 2</t>
    <phoneticPr fontId="2"/>
  </si>
  <si>
    <t>NP_033032.1  mitogen-activated protein kinase kinase kinase kinase 2 isoform 1</t>
    <phoneticPr fontId="2"/>
  </si>
  <si>
    <t>GCK; BL44; Rab8ip</t>
    <phoneticPr fontId="2"/>
  </si>
  <si>
    <t>MAP4K2</t>
    <phoneticPr fontId="2"/>
  </si>
  <si>
    <t>Sf1</t>
  </si>
  <si>
    <t>splicing factor 1</t>
    <phoneticPr fontId="2"/>
  </si>
  <si>
    <t>NP_001104261.1  splicing factor 1 isoform 1</t>
    <phoneticPr fontId="2"/>
  </si>
  <si>
    <t>BBP; MZFM; WBP4; Zfp162</t>
    <phoneticPr fontId="2"/>
  </si>
  <si>
    <t>SF1</t>
    <phoneticPr fontId="2"/>
  </si>
  <si>
    <t>#10057</t>
  </si>
  <si>
    <t>GGGCGCCTCGGCGCGCCCTGTGATCCGCAATCCTGCGGCGGGCGGCATGGATAATGCGGCCATGTCGCCGAGATGCTTCGCAG</t>
    <phoneticPr fontId="2"/>
  </si>
  <si>
    <t>Mest</t>
  </si>
  <si>
    <t>mesoderm specific transcript</t>
    <phoneticPr fontId="2"/>
  </si>
  <si>
    <t>NP_001239221.1  mesoderm-specific transcript protein isoform 1</t>
    <phoneticPr fontId="2"/>
  </si>
  <si>
    <t>Peg1</t>
    <phoneticPr fontId="2"/>
  </si>
  <si>
    <t>MEST</t>
  </si>
  <si>
    <t>#10058</t>
  </si>
  <si>
    <t>CCTTTTGTGGGTTTCTTGGGTGTGGGAGCCTCGGGCCGTTGCGAACGCGAC</t>
    <phoneticPr fontId="2"/>
  </si>
  <si>
    <t>#10059</t>
  </si>
  <si>
    <t>TTTACCTGCTTTTATGTCTGTGTGCCACATGGGAGCCTGGTATCTAGAGGCCAGAAGAGGACATTGATTCCCTGGAACTAGAG</t>
    <phoneticPr fontId="2"/>
  </si>
  <si>
    <t>Crebl2</t>
    <phoneticPr fontId="2"/>
  </si>
  <si>
    <t>cAMP responsive element binding protein-like 2</t>
    <phoneticPr fontId="2"/>
  </si>
  <si>
    <t>NP_808355.1  cAMP-responsive element-binding protein-like 2</t>
    <phoneticPr fontId="2"/>
  </si>
  <si>
    <t>B230205M03</t>
    <phoneticPr fontId="2"/>
  </si>
  <si>
    <t>#10060</t>
  </si>
  <si>
    <t>TCCAGTTTCTGGAACTAGCNGGGATTGATAAAGTCCGACGTCCTCCTAAGACCTCTGTTCCTAAGAATCTGCCTAGCCAGACAGTTTCCCTCACGGCTTGGAGGCACTTGCTTGCTAAATTGCAGGAAGNGGAANTTAAGACATATGACAATAGAGCTGGGGAACAGCGCCTCAGTTNCAATTNGGAGAGTGCAACGCTCGCTCCTCCCACTAGANTATGCCAG</t>
    <phoneticPr fontId="2"/>
  </si>
  <si>
    <t xml:space="preserve"> testis expressed gene 2</t>
    <phoneticPr fontId="2"/>
  </si>
  <si>
    <t>TEX2</t>
  </si>
  <si>
    <t>#10061</t>
  </si>
  <si>
    <t>TTTCCCGGGAGATTCCAGGCGGTGACAGAGCCCGGCCATGGCTAGAGGAGAACGTGTTTGCTGGGCAGTCAAAGATCTATGCCTACATGAGTCCGAACAAGTGCTNTGCAATGCGCTCTCCACTTCAGGAAGAGAACTCGGTTGCCCATCATGAGGTCAAATGCCCGGGGAAACCATTAGCTGGAATCTACAGGAAGCGAGAA</t>
    <phoneticPr fontId="2"/>
  </si>
  <si>
    <t>#10062</t>
  </si>
  <si>
    <t>CGCGCGCGCGCGACACAAGACACGCCCCACACACACTCTCTCACACGCGCGCACACACACACACACACACACACACACACACAGACACTCACACGCGCGCGCGCGAACACAGCGGGGCTCCCGGAGGCGGCGGTGGCCGCATCCCCGGCAGCGACTCGCCTGGAAGTGACAGGAGCCTGCTTTGTGCGTGCTGTCAACTACCTGGGAGGATTCTCGACACAGCAGCCTGGGGACTGTGCAGGATTTGATCGGGTAGACCTCCCTTGCTTGCTGCTCCCAGCTGCCTG</t>
    <phoneticPr fontId="4"/>
  </si>
  <si>
    <t>PLCB4</t>
  </si>
  <si>
    <t>#10063</t>
  </si>
  <si>
    <t>CCGGAGGTTTCGATTACTTGTCGCTGCCGCTAGGGAAGGTAAAGCGGTGACGGCGGCCGCGAGAGTGAAGGCTTCCCCGATAGAGGTGGGGGACTCGGCAGG</t>
    <phoneticPr fontId="2"/>
  </si>
  <si>
    <t>CDKL5</t>
  </si>
  <si>
    <t>#10064</t>
  </si>
  <si>
    <t>TTGGCCGTCACGACCCTCCACCGGGGGCGTGGTTGAACTAG</t>
    <phoneticPr fontId="2"/>
  </si>
  <si>
    <t>#10065</t>
  </si>
  <si>
    <t>CGTAGGCGGGCCAGTCGGGAAGATGGCGTTGTGCGTGCTGCGGAACACGGTTCGTGGAGCGGCGGCGCTGCCCAGGCTGAAGGCATCCCACGTGGTCAGTGTCTACAAGCCTAGATACAGCTCCTTGTNCAATCACAAGTATGTCCCCCGGAGAGCAGTGCTCTATGTCCCTGGGAATGACGAAAAGAAAATAAGGAAGATCCCGTCCTTGAAAGTAGATTGTGCCGTGCTGGACTGCGAGGATGGTGTTGCAGAAAACAAAAAG</t>
    <phoneticPr fontId="2"/>
  </si>
  <si>
    <t>Clybl</t>
  </si>
  <si>
    <t>CLYBL</t>
  </si>
  <si>
    <t>#10066</t>
  </si>
  <si>
    <t>AGCGGCGGTCGACTAGTCAGGCCTGAGGAAGATGGCGTCGTCGGAGCAGGCAGAGCAGCCGAACCAGCCAAGCTCTCCTCCAGGAAGTGGAAATGTGGTGCCCCGAGAGCCACTG</t>
    <phoneticPr fontId="2"/>
  </si>
  <si>
    <t>PEX14</t>
  </si>
  <si>
    <t>#10067</t>
  </si>
  <si>
    <t>CGGTCGGAATCCGGAAGAAAAACAATCCGGAGGGAGCAGTGCTGCTGAGACCGGAGACCAAGGGCTGCTCCGGCTCGCACTAGATGCAGCACGGAGACAGGAACACACCGGGTTACCGCGAGGGAATAATGTCGGCTGTGAGTCTAAGGAGGCCGAGCGCACCGAAAGGCTTTGCACTCAG</t>
    <phoneticPr fontId="2"/>
  </si>
  <si>
    <t>Inpp5k</t>
  </si>
  <si>
    <t>inositol polyphosphate 5-phosphatase K</t>
    <phoneticPr fontId="2"/>
  </si>
  <si>
    <t>NP_032942.1  inositol polyphosphate 5-phosphatase K</t>
    <phoneticPr fontId="2"/>
  </si>
  <si>
    <t>C62; Pps; SKIP</t>
    <phoneticPr fontId="2"/>
  </si>
  <si>
    <t>INPP5K</t>
  </si>
  <si>
    <t>#10068</t>
  </si>
  <si>
    <t>CAGTCAGAAAACACGAGACTCAAGCTGAGGGACGCAGTTCGGATCTGAGGTGTGGATCTGAGGAAGGATGGAGGCACTGAAGGTGGAAAAGTTCACGACTGCCAACCGGGGAAACGGGCTGCGTGCTGTGGCTCCACTGCGCCCCGGGGAGCTGCTCTTCCGCTCCGACCCCTTGGCTTACACTGTGTGCAAGGGGAGTCGTGGCGTAGTCTGTGATCGCTGCCTACTGGG</t>
    <phoneticPr fontId="2"/>
  </si>
  <si>
    <t>Smyd3</t>
  </si>
  <si>
    <t>SET and MYND domain containing 3</t>
    <phoneticPr fontId="2"/>
  </si>
  <si>
    <t>NP_081464.1  histone-lysine N-methyltransferase SMYD3</t>
    <phoneticPr fontId="2"/>
  </si>
  <si>
    <t>Zmynd1; 2410008A19Rik</t>
    <phoneticPr fontId="2"/>
  </si>
  <si>
    <t>SMYD3</t>
  </si>
  <si>
    <t>#10069</t>
  </si>
  <si>
    <t>TNAGGCTGCCTCTGCTGCTCAAGATCTCATGGATCACGTAGTCTAGGCTGGCTTCAGATTTGCTGTGTGGCTGAGGATGACCCTGGACCTCTGACCTTGCCACCTTCATCTG</t>
    <phoneticPr fontId="2"/>
  </si>
  <si>
    <t>Frrs1</t>
  </si>
  <si>
    <t>ferric-chelate reductase 1</t>
    <phoneticPr fontId="2"/>
  </si>
  <si>
    <t>NP_001106950.1  ferric-chelate reductase 1 precursor</t>
    <phoneticPr fontId="2"/>
  </si>
  <si>
    <t>SDR-2; Sdfr2</t>
    <phoneticPr fontId="2"/>
  </si>
  <si>
    <t>FRRS1</t>
  </si>
  <si>
    <t>#10070</t>
  </si>
  <si>
    <t>CAGTCGGCACCTGTGCTTCCAGCCAATCAGCGCCACCGCAGCCGGGGACCGCTGTCAGCAAAATCTCAACATCCAAAGCGCAACGTAGAGCAAACGCTTCCCCGGGCAGGAAGGGAATGTCTGTGTCAGAGGAGAATTAAGAGACGAGTGGTCAGCAGCGCCTGCGAGCCAACCAGAGACGGATCGCTGGAACCTCGGAGAAGGAAGATGTCGAATGAACTTGA</t>
    <phoneticPr fontId="2"/>
  </si>
  <si>
    <t>Grhl3</t>
  </si>
  <si>
    <t>grainyhead like transcription factor 3</t>
    <phoneticPr fontId="2"/>
  </si>
  <si>
    <t>NP_001013778.1  grainyhead-like protein 3 homolog isoform 1</t>
    <phoneticPr fontId="2"/>
  </si>
  <si>
    <t>ct; Som; Get1; Tfcp2l4</t>
    <phoneticPr fontId="2"/>
  </si>
  <si>
    <t>GRHL3</t>
  </si>
  <si>
    <t>#10071</t>
  </si>
  <si>
    <t>CCTCATCCGGAACTGTGATTGGTCGGGGTCCCGAGCG</t>
    <phoneticPr fontId="2"/>
  </si>
  <si>
    <t>Tedc1</t>
    <phoneticPr fontId="2"/>
  </si>
  <si>
    <t>tubulin epsilon and delta complex 1</t>
    <phoneticPr fontId="2"/>
  </si>
  <si>
    <t>NP_598802.2  tubulin epsilon and delta complex protein 1</t>
    <phoneticPr fontId="2"/>
  </si>
  <si>
    <t>mFLJ00116; 4930427A07Rik</t>
    <phoneticPr fontId="2"/>
  </si>
  <si>
    <t>TEDC1</t>
    <phoneticPr fontId="2"/>
  </si>
  <si>
    <t>#10072</t>
  </si>
  <si>
    <t>AAGACTCCACCATGACCACAAGATGAGGACCACCATGAGAATTTACAAGGAGCAGAAAGAGCCGGATCAATACTAAAAT</t>
    <phoneticPr fontId="2"/>
  </si>
  <si>
    <t>Ano6</t>
    <phoneticPr fontId="2"/>
  </si>
  <si>
    <t>anoctamin 6</t>
    <phoneticPr fontId="2"/>
  </si>
  <si>
    <t>NP_001240742.1  anoctamin-6 isoform 1</t>
    <phoneticPr fontId="2"/>
  </si>
  <si>
    <t>Tmem16f; 2900059G15Rik; F730003B03Rik</t>
    <phoneticPr fontId="2"/>
  </si>
  <si>
    <t>ANO6</t>
    <phoneticPr fontId="2"/>
  </si>
  <si>
    <t>Gm38469</t>
    <phoneticPr fontId="2"/>
  </si>
  <si>
    <t>predicted gene, 38469</t>
    <phoneticPr fontId="2"/>
  </si>
  <si>
    <t>XP_011244087.1  spidroin-2</t>
    <phoneticPr fontId="2"/>
  </si>
  <si>
    <t>#10073</t>
  </si>
  <si>
    <t>AAGACGGGGCTCGCCGAAGCCCGGCAGCCG</t>
    <phoneticPr fontId="2"/>
  </si>
  <si>
    <t>Sptlc2</t>
  </si>
  <si>
    <t xml:space="preserve">serine palmitoyltransferase, long chain base subunit 2 </t>
    <phoneticPr fontId="2"/>
  </si>
  <si>
    <t>NP_035609.1  serine palmitoyltransferase 2</t>
    <phoneticPr fontId="2"/>
  </si>
  <si>
    <t>LCB2; Spt2; LCB2a</t>
    <phoneticPr fontId="4"/>
  </si>
  <si>
    <t>SPTLC2</t>
  </si>
  <si>
    <t>#10074</t>
  </si>
  <si>
    <t>ACGGGCCGGCGCGTGTGAGCGGGAGCGGCGGACGAGGAGCCGCCGCTGGGCCCGCGATGTCACCATTGTTCAGCTGGGTGGCCAAGGTGCCTGAGATCATCAGCTCCATCCGGCAGGCCGGGAAGATTGCCCGCCAGGAAGAGCTGCGTTGCCCCTCCGAGTTCGACGATACCTTCGCCAAAAAGTTCGAGGTGCTCTTCTGTGGCCGGGTGACTGTGGCTCACAAGAAGGCCCCACCCGCACTGATTGACGAGTGTATCGAGAAGTTCAACCATGTGAGCTGTGGTCGCAGAACGGACTGGGAAGCGCCCACCGGGCAGCCATCAGCGCCTGGCCCCAGGCCCATGCGCAAATCCTTCTCACAGCCTGGACTGCCAGTGGA</t>
    <phoneticPr fontId="2"/>
  </si>
  <si>
    <t>Tbc1d1</t>
  </si>
  <si>
    <t>TBC1 domain family, member 1</t>
    <phoneticPr fontId="2"/>
  </si>
  <si>
    <t>NP_062610.2  TBC1 domain family member 1 isoform 1</t>
    <phoneticPr fontId="2"/>
  </si>
  <si>
    <t>Nob1; Tbc1; Nobq1; mKIAA1108; 1110062G02Rik</t>
    <phoneticPr fontId="2"/>
  </si>
  <si>
    <t>TBC1D1</t>
  </si>
  <si>
    <t>#10075</t>
  </si>
  <si>
    <t>ACCTGCTGCAGTTCTCTGCCAACATCCCCGCCCTGTACAACAGCAAGCAGCTCCAGGACTTCTTCAAGGGTGGGGTAATTAGTGATGGCTCTGAGTTAATTGGCCCTGCTGAAGCTTACCCAGACTCCCCGGCCAACGCCTTTCCTGAGTGCGGTACTGAAG</t>
    <phoneticPr fontId="2"/>
  </si>
  <si>
    <t>Rps6kc1</t>
  </si>
  <si>
    <t>ribosomal protein S6 kinase polypeptide 1</t>
    <phoneticPr fontId="2"/>
  </si>
  <si>
    <t>NP_848890.3  ribosomal protein S6 kinase delta-1</t>
    <phoneticPr fontId="2"/>
  </si>
  <si>
    <t>Rpk118; B130003F20Rik</t>
    <phoneticPr fontId="2"/>
  </si>
  <si>
    <t>RPS6KC1</t>
  </si>
  <si>
    <t>#10076</t>
  </si>
  <si>
    <t>AAGGAGGAGATCCATCAGGTTGGAAGAGTGTGGAGTGACGCCATGCTTGAGAAGAGAGCAGGACAAAAGAGCACGGCCCTGAGGGTTGCCCAACAGGGTCTAGAGCGGCCAAGATAGAACATAGAATTCA</t>
    <phoneticPr fontId="2"/>
  </si>
  <si>
    <t>Zfp64</t>
    <phoneticPr fontId="2"/>
  </si>
  <si>
    <t>NP_001355988.1  zinc finger protein 64 isoform 2</t>
    <phoneticPr fontId="2"/>
  </si>
  <si>
    <t>50860 bp at 5' side: zinc finger protein 64 isoform 1</t>
  </si>
  <si>
    <t>Tshz2</t>
    <phoneticPr fontId="2"/>
  </si>
  <si>
    <t>teashirt zinc finger family member 2</t>
    <phoneticPr fontId="2"/>
  </si>
  <si>
    <t>NP_001349951.1  teashirt homolog 2 isoform a</t>
    <phoneticPr fontId="2"/>
  </si>
  <si>
    <t>Tsh2; Mtsh2; Zfp218; Sdccag33l; mKIAA4248; teashirt2; B830045G17; 2900073F20Rik</t>
    <phoneticPr fontId="2"/>
  </si>
  <si>
    <t>TSHZ2</t>
    <phoneticPr fontId="2"/>
  </si>
  <si>
    <t>627587 bp at 3' side: teashirt homolog 2 isoform 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</si>
</sst>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8"/>
      <name val="__"/>
      <family val="3"/>
      <charset val="128"/>
    </font>
    <font>
      <sz val="10"/>
      <color rgb="FF21212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1" fillId="0" borderId="0" xfId="0" quotePrefix="1" applyFont="1">
      <alignment vertical="center"/>
    </xf>
    <xf numFmtId="0" fontId="3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top"/>
    </xf>
    <xf numFmtId="0" fontId="3" fillId="0" borderId="1" xfId="0" quotePrefix="1" applyFont="1" applyBorder="1" applyAlignment="1">
      <alignment vertical="top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3" fillId="0" borderId="1" xfId="1" quotePrefix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3">
    <dxf>
      <fill>
        <patternFill patternType="none">
          <fgColor indexed="64"/>
          <bgColor auto="1"/>
        </patternFill>
      </fill>
      <alignment textRotation="0" wrapTex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alignment textRotation="0" wrapTex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21B76C-B983-4873-B100-453C5A6E783A}" name="テーブル1" displayName="テーブル1" ref="B1:K824" totalsRowShown="0" headerRowDxfId="12" dataDxfId="11" tableBorderDxfId="10">
  <autoFilter ref="B1:K824" xr:uid="{E3462E75-65B4-4672-B724-3A501B7F9C58}"/>
  <tableColumns count="10">
    <tableColumn id="1" xr3:uid="{BC116F3F-AC94-400B-9BC7-58B09C5E6BD6}" name="Clone No." dataDxfId="9"/>
    <tableColumn id="2" xr3:uid="{402BAE88-DD1F-452D-BBCA-C7830B6F2879}" name="RACE　sequence" dataDxfId="8"/>
    <tableColumn id="3" xr3:uid="{74AAF37D-A059-459F-938D-45E5FCD57DCF}" name="Number of bases (bp)" dataDxfId="7"/>
    <tableColumn id="4" xr3:uid="{2B2FB2E6-D77A-4247-8BED-1450AB2AE6CF}" name="Gene Symbol" dataDxfId="6"/>
    <tableColumn id="5" xr3:uid="{87B1D752-FA32-4D61-B475-70ADB97A5CDA}" name="Entrez" dataDxfId="5"/>
    <tableColumn id="6" xr3:uid="{E74761BF-0ACA-4A1B-AB92-66BD3FBAB0CC}" name="Description" dataDxfId="4"/>
    <tableColumn id="7" xr3:uid="{24FC0ADE-48EA-4699-85F8-DBAF2C2A2DF4}" name=" Gene type　/　Products" dataDxfId="3"/>
    <tableColumn id="8" xr3:uid="{2D6E3185-CD8C-4D05-8D45-A45D8C899F9A}" name="Also known as" dataDxfId="2"/>
    <tableColumn id="9" xr3:uid="{2D6A434E-9916-4971-BFF4-A9B5E020DA5C}" name="Human Orthologs" dataDxfId="1"/>
    <tableColumn id="10" xr3:uid="{E939A49F-28F3-4BF0-A54C-78161396BFDC}" name="Other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3132-22B9-4AB7-8EBF-26E13E25B9E0}">
  <dimension ref="A1:XFC836"/>
  <sheetViews>
    <sheetView tabSelected="1" zoomScale="80" zoomScaleNormal="80" workbookViewId="0">
      <pane ySplit="1" topLeftCell="A2" activePane="bottomLeft" state="frozen"/>
      <selection pane="bottomLeft" activeCell="E338" sqref="E338"/>
    </sheetView>
  </sheetViews>
  <sheetFormatPr defaultColWidth="8.625" defaultRowHeight="12"/>
  <cols>
    <col min="1" max="1" width="8.875" style="1" hidden="1" customWidth="1"/>
    <col min="2" max="2" width="9.875" style="22" customWidth="1"/>
    <col min="3" max="3" width="35.375" style="23" customWidth="1"/>
    <col min="4" max="4" width="11" style="22" customWidth="1"/>
    <col min="5" max="5" width="24" style="23" customWidth="1"/>
    <col min="6" max="6" width="11.25" style="24" customWidth="1"/>
    <col min="7" max="7" width="42.375" style="23" customWidth="1"/>
    <col min="8" max="8" width="49.25" style="26" customWidth="1"/>
    <col min="9" max="9" width="26.375" style="26" customWidth="1"/>
    <col min="10" max="10" width="15.5" style="23" customWidth="1"/>
    <col min="11" max="11" width="56.875" style="1" customWidth="1"/>
    <col min="12" max="99" width="8.875" style="1" customWidth="1"/>
    <col min="100" max="242" width="8.625" style="1"/>
    <col min="243" max="243" width="8.375" style="1" customWidth="1"/>
    <col min="244" max="244" width="13.5" style="1" customWidth="1"/>
    <col min="245" max="245" width="10" style="1" customWidth="1"/>
    <col min="246" max="249" width="11.25" style="1" customWidth="1"/>
    <col min="250" max="251" width="12.125" style="1" customWidth="1"/>
    <col min="252" max="253" width="15.125" style="1" customWidth="1"/>
    <col min="254" max="257" width="11.75" style="1" customWidth="1"/>
    <col min="258" max="260" width="0" style="1" hidden="1" customWidth="1"/>
    <col min="261" max="355" width="8.875" style="1" customWidth="1"/>
    <col min="356" max="498" width="8.625" style="1"/>
    <col min="499" max="499" width="8.375" style="1" customWidth="1"/>
    <col min="500" max="500" width="13.5" style="1" customWidth="1"/>
    <col min="501" max="501" width="10" style="1" customWidth="1"/>
    <col min="502" max="505" width="11.25" style="1" customWidth="1"/>
    <col min="506" max="507" width="12.125" style="1" customWidth="1"/>
    <col min="508" max="509" width="15.125" style="1" customWidth="1"/>
    <col min="510" max="513" width="11.75" style="1" customWidth="1"/>
    <col min="514" max="516" width="0" style="1" hidden="1" customWidth="1"/>
    <col min="517" max="611" width="8.875" style="1" customWidth="1"/>
    <col min="612" max="754" width="8.625" style="1"/>
    <col min="755" max="755" width="8.375" style="1" customWidth="1"/>
    <col min="756" max="756" width="13.5" style="1" customWidth="1"/>
    <col min="757" max="757" width="10" style="1" customWidth="1"/>
    <col min="758" max="761" width="11.25" style="1" customWidth="1"/>
    <col min="762" max="763" width="12.125" style="1" customWidth="1"/>
    <col min="764" max="765" width="15.125" style="1" customWidth="1"/>
    <col min="766" max="769" width="11.75" style="1" customWidth="1"/>
    <col min="770" max="772" width="0" style="1" hidden="1" customWidth="1"/>
    <col min="773" max="867" width="8.875" style="1" customWidth="1"/>
    <col min="868" max="1010" width="8.625" style="1"/>
    <col min="1011" max="1011" width="8.375" style="1" customWidth="1"/>
    <col min="1012" max="1012" width="13.5" style="1" customWidth="1"/>
    <col min="1013" max="1013" width="10" style="1" customWidth="1"/>
    <col min="1014" max="1017" width="11.25" style="1" customWidth="1"/>
    <col min="1018" max="1019" width="12.125" style="1" customWidth="1"/>
    <col min="1020" max="1021" width="15.125" style="1" customWidth="1"/>
    <col min="1022" max="1025" width="11.75" style="1" customWidth="1"/>
    <col min="1026" max="1028" width="0" style="1" hidden="1" customWidth="1"/>
    <col min="1029" max="1123" width="8.875" style="1" customWidth="1"/>
    <col min="1124" max="1266" width="8.625" style="1"/>
    <col min="1267" max="1267" width="8.375" style="1" customWidth="1"/>
    <col min="1268" max="1268" width="13.5" style="1" customWidth="1"/>
    <col min="1269" max="1269" width="10" style="1" customWidth="1"/>
    <col min="1270" max="1273" width="11.25" style="1" customWidth="1"/>
    <col min="1274" max="1275" width="12.125" style="1" customWidth="1"/>
    <col min="1276" max="1277" width="15.125" style="1" customWidth="1"/>
    <col min="1278" max="1281" width="11.75" style="1" customWidth="1"/>
    <col min="1282" max="1284" width="0" style="1" hidden="1" customWidth="1"/>
    <col min="1285" max="1379" width="8.875" style="1" customWidth="1"/>
    <col min="1380" max="1522" width="8.625" style="1"/>
    <col min="1523" max="1523" width="8.375" style="1" customWidth="1"/>
    <col min="1524" max="1524" width="13.5" style="1" customWidth="1"/>
    <col min="1525" max="1525" width="10" style="1" customWidth="1"/>
    <col min="1526" max="1529" width="11.25" style="1" customWidth="1"/>
    <col min="1530" max="1531" width="12.125" style="1" customWidth="1"/>
    <col min="1532" max="1533" width="15.125" style="1" customWidth="1"/>
    <col min="1534" max="1537" width="11.75" style="1" customWidth="1"/>
    <col min="1538" max="1540" width="0" style="1" hidden="1" customWidth="1"/>
    <col min="1541" max="1635" width="8.875" style="1" customWidth="1"/>
    <col min="1636" max="1778" width="8.625" style="1"/>
    <col min="1779" max="1779" width="8.375" style="1" customWidth="1"/>
    <col min="1780" max="1780" width="13.5" style="1" customWidth="1"/>
    <col min="1781" max="1781" width="10" style="1" customWidth="1"/>
    <col min="1782" max="1785" width="11.25" style="1" customWidth="1"/>
    <col min="1786" max="1787" width="12.125" style="1" customWidth="1"/>
    <col min="1788" max="1789" width="15.125" style="1" customWidth="1"/>
    <col min="1790" max="1793" width="11.75" style="1" customWidth="1"/>
    <col min="1794" max="1796" width="0" style="1" hidden="1" customWidth="1"/>
    <col min="1797" max="1891" width="8.875" style="1" customWidth="1"/>
    <col min="1892" max="2034" width="8.625" style="1"/>
    <col min="2035" max="2035" width="8.375" style="1" customWidth="1"/>
    <col min="2036" max="2036" width="13.5" style="1" customWidth="1"/>
    <col min="2037" max="2037" width="10" style="1" customWidth="1"/>
    <col min="2038" max="2041" width="11.25" style="1" customWidth="1"/>
    <col min="2042" max="2043" width="12.125" style="1" customWidth="1"/>
    <col min="2044" max="2045" width="15.125" style="1" customWidth="1"/>
    <col min="2046" max="2049" width="11.75" style="1" customWidth="1"/>
    <col min="2050" max="2052" width="0" style="1" hidden="1" customWidth="1"/>
    <col min="2053" max="2147" width="8.875" style="1" customWidth="1"/>
    <col min="2148" max="2290" width="8.625" style="1"/>
    <col min="2291" max="2291" width="8.375" style="1" customWidth="1"/>
    <col min="2292" max="2292" width="13.5" style="1" customWidth="1"/>
    <col min="2293" max="2293" width="10" style="1" customWidth="1"/>
    <col min="2294" max="2297" width="11.25" style="1" customWidth="1"/>
    <col min="2298" max="2299" width="12.125" style="1" customWidth="1"/>
    <col min="2300" max="2301" width="15.125" style="1" customWidth="1"/>
    <col min="2302" max="2305" width="11.75" style="1" customWidth="1"/>
    <col min="2306" max="2308" width="0" style="1" hidden="1" customWidth="1"/>
    <col min="2309" max="2403" width="8.875" style="1" customWidth="1"/>
    <col min="2404" max="2546" width="8.625" style="1"/>
    <col min="2547" max="2547" width="8.375" style="1" customWidth="1"/>
    <col min="2548" max="2548" width="13.5" style="1" customWidth="1"/>
    <col min="2549" max="2549" width="10" style="1" customWidth="1"/>
    <col min="2550" max="2553" width="11.25" style="1" customWidth="1"/>
    <col min="2554" max="2555" width="12.125" style="1" customWidth="1"/>
    <col min="2556" max="2557" width="15.125" style="1" customWidth="1"/>
    <col min="2558" max="2561" width="11.75" style="1" customWidth="1"/>
    <col min="2562" max="2564" width="0" style="1" hidden="1" customWidth="1"/>
    <col min="2565" max="2659" width="8.875" style="1" customWidth="1"/>
    <col min="2660" max="2802" width="8.625" style="1"/>
    <col min="2803" max="2803" width="8.375" style="1" customWidth="1"/>
    <col min="2804" max="2804" width="13.5" style="1" customWidth="1"/>
    <col min="2805" max="2805" width="10" style="1" customWidth="1"/>
    <col min="2806" max="2809" width="11.25" style="1" customWidth="1"/>
    <col min="2810" max="2811" width="12.125" style="1" customWidth="1"/>
    <col min="2812" max="2813" width="15.125" style="1" customWidth="1"/>
    <col min="2814" max="2817" width="11.75" style="1" customWidth="1"/>
    <col min="2818" max="2820" width="0" style="1" hidden="1" customWidth="1"/>
    <col min="2821" max="2915" width="8.875" style="1" customWidth="1"/>
    <col min="2916" max="3058" width="8.625" style="1"/>
    <col min="3059" max="3059" width="8.375" style="1" customWidth="1"/>
    <col min="3060" max="3060" width="13.5" style="1" customWidth="1"/>
    <col min="3061" max="3061" width="10" style="1" customWidth="1"/>
    <col min="3062" max="3065" width="11.25" style="1" customWidth="1"/>
    <col min="3066" max="3067" width="12.125" style="1" customWidth="1"/>
    <col min="3068" max="3069" width="15.125" style="1" customWidth="1"/>
    <col min="3070" max="3073" width="11.75" style="1" customWidth="1"/>
    <col min="3074" max="3076" width="0" style="1" hidden="1" customWidth="1"/>
    <col min="3077" max="3171" width="8.875" style="1" customWidth="1"/>
    <col min="3172" max="3314" width="8.625" style="1"/>
    <col min="3315" max="3315" width="8.375" style="1" customWidth="1"/>
    <col min="3316" max="3316" width="13.5" style="1" customWidth="1"/>
    <col min="3317" max="3317" width="10" style="1" customWidth="1"/>
    <col min="3318" max="3321" width="11.25" style="1" customWidth="1"/>
    <col min="3322" max="3323" width="12.125" style="1" customWidth="1"/>
    <col min="3324" max="3325" width="15.125" style="1" customWidth="1"/>
    <col min="3326" max="3329" width="11.75" style="1" customWidth="1"/>
    <col min="3330" max="3332" width="0" style="1" hidden="1" customWidth="1"/>
    <col min="3333" max="3427" width="8.875" style="1" customWidth="1"/>
    <col min="3428" max="3570" width="8.625" style="1"/>
    <col min="3571" max="3571" width="8.375" style="1" customWidth="1"/>
    <col min="3572" max="3572" width="13.5" style="1" customWidth="1"/>
    <col min="3573" max="3573" width="10" style="1" customWidth="1"/>
    <col min="3574" max="3577" width="11.25" style="1" customWidth="1"/>
    <col min="3578" max="3579" width="12.125" style="1" customWidth="1"/>
    <col min="3580" max="3581" width="15.125" style="1" customWidth="1"/>
    <col min="3582" max="3585" width="11.75" style="1" customWidth="1"/>
    <col min="3586" max="3588" width="0" style="1" hidden="1" customWidth="1"/>
    <col min="3589" max="3683" width="8.875" style="1" customWidth="1"/>
    <col min="3684" max="3826" width="8.625" style="1"/>
    <col min="3827" max="3827" width="8.375" style="1" customWidth="1"/>
    <col min="3828" max="3828" width="13.5" style="1" customWidth="1"/>
    <col min="3829" max="3829" width="10" style="1" customWidth="1"/>
    <col min="3830" max="3833" width="11.25" style="1" customWidth="1"/>
    <col min="3834" max="3835" width="12.125" style="1" customWidth="1"/>
    <col min="3836" max="3837" width="15.125" style="1" customWidth="1"/>
    <col min="3838" max="3841" width="11.75" style="1" customWidth="1"/>
    <col min="3842" max="3844" width="0" style="1" hidden="1" customWidth="1"/>
    <col min="3845" max="3939" width="8.875" style="1" customWidth="1"/>
    <col min="3940" max="4082" width="8.625" style="1"/>
    <col min="4083" max="4083" width="8.375" style="1" customWidth="1"/>
    <col min="4084" max="4084" width="13.5" style="1" customWidth="1"/>
    <col min="4085" max="4085" width="10" style="1" customWidth="1"/>
    <col min="4086" max="4089" width="11.25" style="1" customWidth="1"/>
    <col min="4090" max="4091" width="12.125" style="1" customWidth="1"/>
    <col min="4092" max="4093" width="15.125" style="1" customWidth="1"/>
    <col min="4094" max="4097" width="11.75" style="1" customWidth="1"/>
    <col min="4098" max="4100" width="0" style="1" hidden="1" customWidth="1"/>
    <col min="4101" max="4195" width="8.875" style="1" customWidth="1"/>
    <col min="4196" max="4338" width="8.625" style="1"/>
    <col min="4339" max="4339" width="8.375" style="1" customWidth="1"/>
    <col min="4340" max="4340" width="13.5" style="1" customWidth="1"/>
    <col min="4341" max="4341" width="10" style="1" customWidth="1"/>
    <col min="4342" max="4345" width="11.25" style="1" customWidth="1"/>
    <col min="4346" max="4347" width="12.125" style="1" customWidth="1"/>
    <col min="4348" max="4349" width="15.125" style="1" customWidth="1"/>
    <col min="4350" max="4353" width="11.75" style="1" customWidth="1"/>
    <col min="4354" max="4356" width="0" style="1" hidden="1" customWidth="1"/>
    <col min="4357" max="4451" width="8.875" style="1" customWidth="1"/>
    <col min="4452" max="4594" width="8.625" style="1"/>
    <col min="4595" max="4595" width="8.375" style="1" customWidth="1"/>
    <col min="4596" max="4596" width="13.5" style="1" customWidth="1"/>
    <col min="4597" max="4597" width="10" style="1" customWidth="1"/>
    <col min="4598" max="4601" width="11.25" style="1" customWidth="1"/>
    <col min="4602" max="4603" width="12.125" style="1" customWidth="1"/>
    <col min="4604" max="4605" width="15.125" style="1" customWidth="1"/>
    <col min="4606" max="4609" width="11.75" style="1" customWidth="1"/>
    <col min="4610" max="4612" width="0" style="1" hidden="1" customWidth="1"/>
    <col min="4613" max="4707" width="8.875" style="1" customWidth="1"/>
    <col min="4708" max="4850" width="8.625" style="1"/>
    <col min="4851" max="4851" width="8.375" style="1" customWidth="1"/>
    <col min="4852" max="4852" width="13.5" style="1" customWidth="1"/>
    <col min="4853" max="4853" width="10" style="1" customWidth="1"/>
    <col min="4854" max="4857" width="11.25" style="1" customWidth="1"/>
    <col min="4858" max="4859" width="12.125" style="1" customWidth="1"/>
    <col min="4860" max="4861" width="15.125" style="1" customWidth="1"/>
    <col min="4862" max="4865" width="11.75" style="1" customWidth="1"/>
    <col min="4866" max="4868" width="0" style="1" hidden="1" customWidth="1"/>
    <col min="4869" max="4963" width="8.875" style="1" customWidth="1"/>
    <col min="4964" max="5106" width="8.625" style="1"/>
    <col min="5107" max="5107" width="8.375" style="1" customWidth="1"/>
    <col min="5108" max="5108" width="13.5" style="1" customWidth="1"/>
    <col min="5109" max="5109" width="10" style="1" customWidth="1"/>
    <col min="5110" max="5113" width="11.25" style="1" customWidth="1"/>
    <col min="5114" max="5115" width="12.125" style="1" customWidth="1"/>
    <col min="5116" max="5117" width="15.125" style="1" customWidth="1"/>
    <col min="5118" max="5121" width="11.75" style="1" customWidth="1"/>
    <col min="5122" max="5124" width="0" style="1" hidden="1" customWidth="1"/>
    <col min="5125" max="5219" width="8.875" style="1" customWidth="1"/>
    <col min="5220" max="5362" width="8.625" style="1"/>
    <col min="5363" max="5363" width="8.375" style="1" customWidth="1"/>
    <col min="5364" max="5364" width="13.5" style="1" customWidth="1"/>
    <col min="5365" max="5365" width="10" style="1" customWidth="1"/>
    <col min="5366" max="5369" width="11.25" style="1" customWidth="1"/>
    <col min="5370" max="5371" width="12.125" style="1" customWidth="1"/>
    <col min="5372" max="5373" width="15.125" style="1" customWidth="1"/>
    <col min="5374" max="5377" width="11.75" style="1" customWidth="1"/>
    <col min="5378" max="5380" width="0" style="1" hidden="1" customWidth="1"/>
    <col min="5381" max="5475" width="8.875" style="1" customWidth="1"/>
    <col min="5476" max="5618" width="8.625" style="1"/>
    <col min="5619" max="5619" width="8.375" style="1" customWidth="1"/>
    <col min="5620" max="5620" width="13.5" style="1" customWidth="1"/>
    <col min="5621" max="5621" width="10" style="1" customWidth="1"/>
    <col min="5622" max="5625" width="11.25" style="1" customWidth="1"/>
    <col min="5626" max="5627" width="12.125" style="1" customWidth="1"/>
    <col min="5628" max="5629" width="15.125" style="1" customWidth="1"/>
    <col min="5630" max="5633" width="11.75" style="1" customWidth="1"/>
    <col min="5634" max="5636" width="0" style="1" hidden="1" customWidth="1"/>
    <col min="5637" max="5731" width="8.875" style="1" customWidth="1"/>
    <col min="5732" max="5874" width="8.625" style="1"/>
    <col min="5875" max="5875" width="8.375" style="1" customWidth="1"/>
    <col min="5876" max="5876" width="13.5" style="1" customWidth="1"/>
    <col min="5877" max="5877" width="10" style="1" customWidth="1"/>
    <col min="5878" max="5881" width="11.25" style="1" customWidth="1"/>
    <col min="5882" max="5883" width="12.125" style="1" customWidth="1"/>
    <col min="5884" max="5885" width="15.125" style="1" customWidth="1"/>
    <col min="5886" max="5889" width="11.75" style="1" customWidth="1"/>
    <col min="5890" max="5892" width="0" style="1" hidden="1" customWidth="1"/>
    <col min="5893" max="5987" width="8.875" style="1" customWidth="1"/>
    <col min="5988" max="6130" width="8.625" style="1"/>
    <col min="6131" max="6131" width="8.375" style="1" customWidth="1"/>
    <col min="6132" max="6132" width="13.5" style="1" customWidth="1"/>
    <col min="6133" max="6133" width="10" style="1" customWidth="1"/>
    <col min="6134" max="6137" width="11.25" style="1" customWidth="1"/>
    <col min="6138" max="6139" width="12.125" style="1" customWidth="1"/>
    <col min="6140" max="6141" width="15.125" style="1" customWidth="1"/>
    <col min="6142" max="6145" width="11.75" style="1" customWidth="1"/>
    <col min="6146" max="6148" width="0" style="1" hidden="1" customWidth="1"/>
    <col min="6149" max="6243" width="8.875" style="1" customWidth="1"/>
    <col min="6244" max="6386" width="8.625" style="1"/>
    <col min="6387" max="6387" width="8.375" style="1" customWidth="1"/>
    <col min="6388" max="6388" width="13.5" style="1" customWidth="1"/>
    <col min="6389" max="6389" width="10" style="1" customWidth="1"/>
    <col min="6390" max="6393" width="11.25" style="1" customWidth="1"/>
    <col min="6394" max="6395" width="12.125" style="1" customWidth="1"/>
    <col min="6396" max="6397" width="15.125" style="1" customWidth="1"/>
    <col min="6398" max="6401" width="11.75" style="1" customWidth="1"/>
    <col min="6402" max="6404" width="0" style="1" hidden="1" customWidth="1"/>
    <col min="6405" max="6499" width="8.875" style="1" customWidth="1"/>
    <col min="6500" max="6642" width="8.625" style="1"/>
    <col min="6643" max="6643" width="8.375" style="1" customWidth="1"/>
    <col min="6644" max="6644" width="13.5" style="1" customWidth="1"/>
    <col min="6645" max="6645" width="10" style="1" customWidth="1"/>
    <col min="6646" max="6649" width="11.25" style="1" customWidth="1"/>
    <col min="6650" max="6651" width="12.125" style="1" customWidth="1"/>
    <col min="6652" max="6653" width="15.125" style="1" customWidth="1"/>
    <col min="6654" max="6657" width="11.75" style="1" customWidth="1"/>
    <col min="6658" max="6660" width="0" style="1" hidden="1" customWidth="1"/>
    <col min="6661" max="6755" width="8.875" style="1" customWidth="1"/>
    <col min="6756" max="6898" width="8.625" style="1"/>
    <col min="6899" max="6899" width="8.375" style="1" customWidth="1"/>
    <col min="6900" max="6900" width="13.5" style="1" customWidth="1"/>
    <col min="6901" max="6901" width="10" style="1" customWidth="1"/>
    <col min="6902" max="6905" width="11.25" style="1" customWidth="1"/>
    <col min="6906" max="6907" width="12.125" style="1" customWidth="1"/>
    <col min="6908" max="6909" width="15.125" style="1" customWidth="1"/>
    <col min="6910" max="6913" width="11.75" style="1" customWidth="1"/>
    <col min="6914" max="6916" width="0" style="1" hidden="1" customWidth="1"/>
    <col min="6917" max="7011" width="8.875" style="1" customWidth="1"/>
    <col min="7012" max="7154" width="8.625" style="1"/>
    <col min="7155" max="7155" width="8.375" style="1" customWidth="1"/>
    <col min="7156" max="7156" width="13.5" style="1" customWidth="1"/>
    <col min="7157" max="7157" width="10" style="1" customWidth="1"/>
    <col min="7158" max="7161" width="11.25" style="1" customWidth="1"/>
    <col min="7162" max="7163" width="12.125" style="1" customWidth="1"/>
    <col min="7164" max="7165" width="15.125" style="1" customWidth="1"/>
    <col min="7166" max="7169" width="11.75" style="1" customWidth="1"/>
    <col min="7170" max="7172" width="0" style="1" hidden="1" customWidth="1"/>
    <col min="7173" max="7267" width="8.875" style="1" customWidth="1"/>
    <col min="7268" max="7410" width="8.625" style="1"/>
    <col min="7411" max="7411" width="8.375" style="1" customWidth="1"/>
    <col min="7412" max="7412" width="13.5" style="1" customWidth="1"/>
    <col min="7413" max="7413" width="10" style="1" customWidth="1"/>
    <col min="7414" max="7417" width="11.25" style="1" customWidth="1"/>
    <col min="7418" max="7419" width="12.125" style="1" customWidth="1"/>
    <col min="7420" max="7421" width="15.125" style="1" customWidth="1"/>
    <col min="7422" max="7425" width="11.75" style="1" customWidth="1"/>
    <col min="7426" max="7428" width="0" style="1" hidden="1" customWidth="1"/>
    <col min="7429" max="7523" width="8.875" style="1" customWidth="1"/>
    <col min="7524" max="7666" width="8.625" style="1"/>
    <col min="7667" max="7667" width="8.375" style="1" customWidth="1"/>
    <col min="7668" max="7668" width="13.5" style="1" customWidth="1"/>
    <col min="7669" max="7669" width="10" style="1" customWidth="1"/>
    <col min="7670" max="7673" width="11.25" style="1" customWidth="1"/>
    <col min="7674" max="7675" width="12.125" style="1" customWidth="1"/>
    <col min="7676" max="7677" width="15.125" style="1" customWidth="1"/>
    <col min="7678" max="7681" width="11.75" style="1" customWidth="1"/>
    <col min="7682" max="7684" width="0" style="1" hidden="1" customWidth="1"/>
    <col min="7685" max="7779" width="8.875" style="1" customWidth="1"/>
    <col min="7780" max="7922" width="8.625" style="1"/>
    <col min="7923" max="7923" width="8.375" style="1" customWidth="1"/>
    <col min="7924" max="7924" width="13.5" style="1" customWidth="1"/>
    <col min="7925" max="7925" width="10" style="1" customWidth="1"/>
    <col min="7926" max="7929" width="11.25" style="1" customWidth="1"/>
    <col min="7930" max="7931" width="12.125" style="1" customWidth="1"/>
    <col min="7932" max="7933" width="15.125" style="1" customWidth="1"/>
    <col min="7934" max="7937" width="11.75" style="1" customWidth="1"/>
    <col min="7938" max="7940" width="0" style="1" hidden="1" customWidth="1"/>
    <col min="7941" max="8035" width="8.875" style="1" customWidth="1"/>
    <col min="8036" max="8178" width="8.625" style="1"/>
    <col min="8179" max="8179" width="8.375" style="1" customWidth="1"/>
    <col min="8180" max="8180" width="13.5" style="1" customWidth="1"/>
    <col min="8181" max="8181" width="10" style="1" customWidth="1"/>
    <col min="8182" max="8185" width="11.25" style="1" customWidth="1"/>
    <col min="8186" max="8187" width="12.125" style="1" customWidth="1"/>
    <col min="8188" max="8189" width="15.125" style="1" customWidth="1"/>
    <col min="8190" max="8193" width="11.75" style="1" customWidth="1"/>
    <col min="8194" max="8196" width="0" style="1" hidden="1" customWidth="1"/>
    <col min="8197" max="8291" width="8.875" style="1" customWidth="1"/>
    <col min="8292" max="8434" width="8.625" style="1"/>
    <col min="8435" max="8435" width="8.375" style="1" customWidth="1"/>
    <col min="8436" max="8436" width="13.5" style="1" customWidth="1"/>
    <col min="8437" max="8437" width="10" style="1" customWidth="1"/>
    <col min="8438" max="8441" width="11.25" style="1" customWidth="1"/>
    <col min="8442" max="8443" width="12.125" style="1" customWidth="1"/>
    <col min="8444" max="8445" width="15.125" style="1" customWidth="1"/>
    <col min="8446" max="8449" width="11.75" style="1" customWidth="1"/>
    <col min="8450" max="8452" width="0" style="1" hidden="1" customWidth="1"/>
    <col min="8453" max="8547" width="8.875" style="1" customWidth="1"/>
    <col min="8548" max="8690" width="8.625" style="1"/>
    <col min="8691" max="8691" width="8.375" style="1" customWidth="1"/>
    <col min="8692" max="8692" width="13.5" style="1" customWidth="1"/>
    <col min="8693" max="8693" width="10" style="1" customWidth="1"/>
    <col min="8694" max="8697" width="11.25" style="1" customWidth="1"/>
    <col min="8698" max="8699" width="12.125" style="1" customWidth="1"/>
    <col min="8700" max="8701" width="15.125" style="1" customWidth="1"/>
    <col min="8702" max="8705" width="11.75" style="1" customWidth="1"/>
    <col min="8706" max="8708" width="0" style="1" hidden="1" customWidth="1"/>
    <col min="8709" max="8803" width="8.875" style="1" customWidth="1"/>
    <col min="8804" max="8946" width="8.625" style="1"/>
    <col min="8947" max="8947" width="8.375" style="1" customWidth="1"/>
    <col min="8948" max="8948" width="13.5" style="1" customWidth="1"/>
    <col min="8949" max="8949" width="10" style="1" customWidth="1"/>
    <col min="8950" max="8953" width="11.25" style="1" customWidth="1"/>
    <col min="8954" max="8955" width="12.125" style="1" customWidth="1"/>
    <col min="8956" max="8957" width="15.125" style="1" customWidth="1"/>
    <col min="8958" max="8961" width="11.75" style="1" customWidth="1"/>
    <col min="8962" max="8964" width="0" style="1" hidden="1" customWidth="1"/>
    <col min="8965" max="9059" width="8.875" style="1" customWidth="1"/>
    <col min="9060" max="9202" width="8.625" style="1"/>
    <col min="9203" max="9203" width="8.375" style="1" customWidth="1"/>
    <col min="9204" max="9204" width="13.5" style="1" customWidth="1"/>
    <col min="9205" max="9205" width="10" style="1" customWidth="1"/>
    <col min="9206" max="9209" width="11.25" style="1" customWidth="1"/>
    <col min="9210" max="9211" width="12.125" style="1" customWidth="1"/>
    <col min="9212" max="9213" width="15.125" style="1" customWidth="1"/>
    <col min="9214" max="9217" width="11.75" style="1" customWidth="1"/>
    <col min="9218" max="9220" width="0" style="1" hidden="1" customWidth="1"/>
    <col min="9221" max="9315" width="8.875" style="1" customWidth="1"/>
    <col min="9316" max="9458" width="8.625" style="1"/>
    <col min="9459" max="9459" width="8.375" style="1" customWidth="1"/>
    <col min="9460" max="9460" width="13.5" style="1" customWidth="1"/>
    <col min="9461" max="9461" width="10" style="1" customWidth="1"/>
    <col min="9462" max="9465" width="11.25" style="1" customWidth="1"/>
    <col min="9466" max="9467" width="12.125" style="1" customWidth="1"/>
    <col min="9468" max="9469" width="15.125" style="1" customWidth="1"/>
    <col min="9470" max="9473" width="11.75" style="1" customWidth="1"/>
    <col min="9474" max="9476" width="0" style="1" hidden="1" customWidth="1"/>
    <col min="9477" max="9571" width="8.875" style="1" customWidth="1"/>
    <col min="9572" max="9714" width="8.625" style="1"/>
    <col min="9715" max="9715" width="8.375" style="1" customWidth="1"/>
    <col min="9716" max="9716" width="13.5" style="1" customWidth="1"/>
    <col min="9717" max="9717" width="10" style="1" customWidth="1"/>
    <col min="9718" max="9721" width="11.25" style="1" customWidth="1"/>
    <col min="9722" max="9723" width="12.125" style="1" customWidth="1"/>
    <col min="9724" max="9725" width="15.125" style="1" customWidth="1"/>
    <col min="9726" max="9729" width="11.75" style="1" customWidth="1"/>
    <col min="9730" max="9732" width="0" style="1" hidden="1" customWidth="1"/>
    <col min="9733" max="9827" width="8.875" style="1" customWidth="1"/>
    <col min="9828" max="9970" width="8.625" style="1"/>
    <col min="9971" max="9971" width="8.375" style="1" customWidth="1"/>
    <col min="9972" max="9972" width="13.5" style="1" customWidth="1"/>
    <col min="9973" max="9973" width="10" style="1" customWidth="1"/>
    <col min="9974" max="9977" width="11.25" style="1" customWidth="1"/>
    <col min="9978" max="9979" width="12.125" style="1" customWidth="1"/>
    <col min="9980" max="9981" width="15.125" style="1" customWidth="1"/>
    <col min="9982" max="9985" width="11.75" style="1" customWidth="1"/>
    <col min="9986" max="9988" width="0" style="1" hidden="1" customWidth="1"/>
    <col min="9989" max="10083" width="8.875" style="1" customWidth="1"/>
    <col min="10084" max="10226" width="8.625" style="1"/>
    <col min="10227" max="10227" width="8.375" style="1" customWidth="1"/>
    <col min="10228" max="10228" width="13.5" style="1" customWidth="1"/>
    <col min="10229" max="10229" width="10" style="1" customWidth="1"/>
    <col min="10230" max="10233" width="11.25" style="1" customWidth="1"/>
    <col min="10234" max="10235" width="12.125" style="1" customWidth="1"/>
    <col min="10236" max="10237" width="15.125" style="1" customWidth="1"/>
    <col min="10238" max="10241" width="11.75" style="1" customWidth="1"/>
    <col min="10242" max="10244" width="0" style="1" hidden="1" customWidth="1"/>
    <col min="10245" max="10339" width="8.875" style="1" customWidth="1"/>
    <col min="10340" max="10482" width="8.625" style="1"/>
    <col min="10483" max="10483" width="8.375" style="1" customWidth="1"/>
    <col min="10484" max="10484" width="13.5" style="1" customWidth="1"/>
    <col min="10485" max="10485" width="10" style="1" customWidth="1"/>
    <col min="10486" max="10489" width="11.25" style="1" customWidth="1"/>
    <col min="10490" max="10491" width="12.125" style="1" customWidth="1"/>
    <col min="10492" max="10493" width="15.125" style="1" customWidth="1"/>
    <col min="10494" max="10497" width="11.75" style="1" customWidth="1"/>
    <col min="10498" max="10500" width="0" style="1" hidden="1" customWidth="1"/>
    <col min="10501" max="10595" width="8.875" style="1" customWidth="1"/>
    <col min="10596" max="10738" width="8.625" style="1"/>
    <col min="10739" max="10739" width="8.375" style="1" customWidth="1"/>
    <col min="10740" max="10740" width="13.5" style="1" customWidth="1"/>
    <col min="10741" max="10741" width="10" style="1" customWidth="1"/>
    <col min="10742" max="10745" width="11.25" style="1" customWidth="1"/>
    <col min="10746" max="10747" width="12.125" style="1" customWidth="1"/>
    <col min="10748" max="10749" width="15.125" style="1" customWidth="1"/>
    <col min="10750" max="10753" width="11.75" style="1" customWidth="1"/>
    <col min="10754" max="10756" width="0" style="1" hidden="1" customWidth="1"/>
    <col min="10757" max="10851" width="8.875" style="1" customWidth="1"/>
    <col min="10852" max="10994" width="8.625" style="1"/>
    <col min="10995" max="10995" width="8.375" style="1" customWidth="1"/>
    <col min="10996" max="10996" width="13.5" style="1" customWidth="1"/>
    <col min="10997" max="10997" width="10" style="1" customWidth="1"/>
    <col min="10998" max="11001" width="11.25" style="1" customWidth="1"/>
    <col min="11002" max="11003" width="12.125" style="1" customWidth="1"/>
    <col min="11004" max="11005" width="15.125" style="1" customWidth="1"/>
    <col min="11006" max="11009" width="11.75" style="1" customWidth="1"/>
    <col min="11010" max="11012" width="0" style="1" hidden="1" customWidth="1"/>
    <col min="11013" max="11107" width="8.875" style="1" customWidth="1"/>
    <col min="11108" max="11250" width="8.625" style="1"/>
    <col min="11251" max="11251" width="8.375" style="1" customWidth="1"/>
    <col min="11252" max="11252" width="13.5" style="1" customWidth="1"/>
    <col min="11253" max="11253" width="10" style="1" customWidth="1"/>
    <col min="11254" max="11257" width="11.25" style="1" customWidth="1"/>
    <col min="11258" max="11259" width="12.125" style="1" customWidth="1"/>
    <col min="11260" max="11261" width="15.125" style="1" customWidth="1"/>
    <col min="11262" max="11265" width="11.75" style="1" customWidth="1"/>
    <col min="11266" max="11268" width="0" style="1" hidden="1" customWidth="1"/>
    <col min="11269" max="11363" width="8.875" style="1" customWidth="1"/>
    <col min="11364" max="11506" width="8.625" style="1"/>
    <col min="11507" max="11507" width="8.375" style="1" customWidth="1"/>
    <col min="11508" max="11508" width="13.5" style="1" customWidth="1"/>
    <col min="11509" max="11509" width="10" style="1" customWidth="1"/>
    <col min="11510" max="11513" width="11.25" style="1" customWidth="1"/>
    <col min="11514" max="11515" width="12.125" style="1" customWidth="1"/>
    <col min="11516" max="11517" width="15.125" style="1" customWidth="1"/>
    <col min="11518" max="11521" width="11.75" style="1" customWidth="1"/>
    <col min="11522" max="11524" width="0" style="1" hidden="1" customWidth="1"/>
    <col min="11525" max="11619" width="8.875" style="1" customWidth="1"/>
    <col min="11620" max="11762" width="8.625" style="1"/>
    <col min="11763" max="11763" width="8.375" style="1" customWidth="1"/>
    <col min="11764" max="11764" width="13.5" style="1" customWidth="1"/>
    <col min="11765" max="11765" width="10" style="1" customWidth="1"/>
    <col min="11766" max="11769" width="11.25" style="1" customWidth="1"/>
    <col min="11770" max="11771" width="12.125" style="1" customWidth="1"/>
    <col min="11772" max="11773" width="15.125" style="1" customWidth="1"/>
    <col min="11774" max="11777" width="11.75" style="1" customWidth="1"/>
    <col min="11778" max="11780" width="0" style="1" hidden="1" customWidth="1"/>
    <col min="11781" max="11875" width="8.875" style="1" customWidth="1"/>
    <col min="11876" max="12018" width="8.625" style="1"/>
    <col min="12019" max="12019" width="8.375" style="1" customWidth="1"/>
    <col min="12020" max="12020" width="13.5" style="1" customWidth="1"/>
    <col min="12021" max="12021" width="10" style="1" customWidth="1"/>
    <col min="12022" max="12025" width="11.25" style="1" customWidth="1"/>
    <col min="12026" max="12027" width="12.125" style="1" customWidth="1"/>
    <col min="12028" max="12029" width="15.125" style="1" customWidth="1"/>
    <col min="12030" max="12033" width="11.75" style="1" customWidth="1"/>
    <col min="12034" max="12036" width="0" style="1" hidden="1" customWidth="1"/>
    <col min="12037" max="12131" width="8.875" style="1" customWidth="1"/>
    <col min="12132" max="12274" width="8.625" style="1"/>
    <col min="12275" max="12275" width="8.375" style="1" customWidth="1"/>
    <col min="12276" max="12276" width="13.5" style="1" customWidth="1"/>
    <col min="12277" max="12277" width="10" style="1" customWidth="1"/>
    <col min="12278" max="12281" width="11.25" style="1" customWidth="1"/>
    <col min="12282" max="12283" width="12.125" style="1" customWidth="1"/>
    <col min="12284" max="12285" width="15.125" style="1" customWidth="1"/>
    <col min="12286" max="12289" width="11.75" style="1" customWidth="1"/>
    <col min="12290" max="12292" width="0" style="1" hidden="1" customWidth="1"/>
    <col min="12293" max="12387" width="8.875" style="1" customWidth="1"/>
    <col min="12388" max="12530" width="8.625" style="1"/>
    <col min="12531" max="12531" width="8.375" style="1" customWidth="1"/>
    <col min="12532" max="12532" width="13.5" style="1" customWidth="1"/>
    <col min="12533" max="12533" width="10" style="1" customWidth="1"/>
    <col min="12534" max="12537" width="11.25" style="1" customWidth="1"/>
    <col min="12538" max="12539" width="12.125" style="1" customWidth="1"/>
    <col min="12540" max="12541" width="15.125" style="1" customWidth="1"/>
    <col min="12542" max="12545" width="11.75" style="1" customWidth="1"/>
    <col min="12546" max="12548" width="0" style="1" hidden="1" customWidth="1"/>
    <col min="12549" max="12643" width="8.875" style="1" customWidth="1"/>
    <col min="12644" max="12786" width="8.625" style="1"/>
    <col min="12787" max="12787" width="8.375" style="1" customWidth="1"/>
    <col min="12788" max="12788" width="13.5" style="1" customWidth="1"/>
    <col min="12789" max="12789" width="10" style="1" customWidth="1"/>
    <col min="12790" max="12793" width="11.25" style="1" customWidth="1"/>
    <col min="12794" max="12795" width="12.125" style="1" customWidth="1"/>
    <col min="12796" max="12797" width="15.125" style="1" customWidth="1"/>
    <col min="12798" max="12801" width="11.75" style="1" customWidth="1"/>
    <col min="12802" max="12804" width="0" style="1" hidden="1" customWidth="1"/>
    <col min="12805" max="12899" width="8.875" style="1" customWidth="1"/>
    <col min="12900" max="13042" width="8.625" style="1"/>
    <col min="13043" max="13043" width="8.375" style="1" customWidth="1"/>
    <col min="13044" max="13044" width="13.5" style="1" customWidth="1"/>
    <col min="13045" max="13045" width="10" style="1" customWidth="1"/>
    <col min="13046" max="13049" width="11.25" style="1" customWidth="1"/>
    <col min="13050" max="13051" width="12.125" style="1" customWidth="1"/>
    <col min="13052" max="13053" width="15.125" style="1" customWidth="1"/>
    <col min="13054" max="13057" width="11.75" style="1" customWidth="1"/>
    <col min="13058" max="13060" width="0" style="1" hidden="1" customWidth="1"/>
    <col min="13061" max="13155" width="8.875" style="1" customWidth="1"/>
    <col min="13156" max="13298" width="8.625" style="1"/>
    <col min="13299" max="13299" width="8.375" style="1" customWidth="1"/>
    <col min="13300" max="13300" width="13.5" style="1" customWidth="1"/>
    <col min="13301" max="13301" width="10" style="1" customWidth="1"/>
    <col min="13302" max="13305" width="11.25" style="1" customWidth="1"/>
    <col min="13306" max="13307" width="12.125" style="1" customWidth="1"/>
    <col min="13308" max="13309" width="15.125" style="1" customWidth="1"/>
    <col min="13310" max="13313" width="11.75" style="1" customWidth="1"/>
    <col min="13314" max="13316" width="0" style="1" hidden="1" customWidth="1"/>
    <col min="13317" max="13411" width="8.875" style="1" customWidth="1"/>
    <col min="13412" max="13554" width="8.625" style="1"/>
    <col min="13555" max="13555" width="8.375" style="1" customWidth="1"/>
    <col min="13556" max="13556" width="13.5" style="1" customWidth="1"/>
    <col min="13557" max="13557" width="10" style="1" customWidth="1"/>
    <col min="13558" max="13561" width="11.25" style="1" customWidth="1"/>
    <col min="13562" max="13563" width="12.125" style="1" customWidth="1"/>
    <col min="13564" max="13565" width="15.125" style="1" customWidth="1"/>
    <col min="13566" max="13569" width="11.75" style="1" customWidth="1"/>
    <col min="13570" max="13572" width="0" style="1" hidden="1" customWidth="1"/>
    <col min="13573" max="13667" width="8.875" style="1" customWidth="1"/>
    <col min="13668" max="13810" width="8.625" style="1"/>
    <col min="13811" max="13811" width="8.375" style="1" customWidth="1"/>
    <col min="13812" max="13812" width="13.5" style="1" customWidth="1"/>
    <col min="13813" max="13813" width="10" style="1" customWidth="1"/>
    <col min="13814" max="13817" width="11.25" style="1" customWidth="1"/>
    <col min="13818" max="13819" width="12.125" style="1" customWidth="1"/>
    <col min="13820" max="13821" width="15.125" style="1" customWidth="1"/>
    <col min="13822" max="13825" width="11.75" style="1" customWidth="1"/>
    <col min="13826" max="13828" width="0" style="1" hidden="1" customWidth="1"/>
    <col min="13829" max="13923" width="8.875" style="1" customWidth="1"/>
    <col min="13924" max="14066" width="8.625" style="1"/>
    <col min="14067" max="14067" width="8.375" style="1" customWidth="1"/>
    <col min="14068" max="14068" width="13.5" style="1" customWidth="1"/>
    <col min="14069" max="14069" width="10" style="1" customWidth="1"/>
    <col min="14070" max="14073" width="11.25" style="1" customWidth="1"/>
    <col min="14074" max="14075" width="12.125" style="1" customWidth="1"/>
    <col min="14076" max="14077" width="15.125" style="1" customWidth="1"/>
    <col min="14078" max="14081" width="11.75" style="1" customWidth="1"/>
    <col min="14082" max="14084" width="0" style="1" hidden="1" customWidth="1"/>
    <col min="14085" max="14179" width="8.875" style="1" customWidth="1"/>
    <col min="14180" max="14322" width="8.625" style="1"/>
    <col min="14323" max="14323" width="8.375" style="1" customWidth="1"/>
    <col min="14324" max="14324" width="13.5" style="1" customWidth="1"/>
    <col min="14325" max="14325" width="10" style="1" customWidth="1"/>
    <col min="14326" max="14329" width="11.25" style="1" customWidth="1"/>
    <col min="14330" max="14331" width="12.125" style="1" customWidth="1"/>
    <col min="14332" max="14333" width="15.125" style="1" customWidth="1"/>
    <col min="14334" max="14337" width="11.75" style="1" customWidth="1"/>
    <col min="14338" max="14340" width="0" style="1" hidden="1" customWidth="1"/>
    <col min="14341" max="14435" width="8.875" style="1" customWidth="1"/>
    <col min="14436" max="14578" width="8.625" style="1"/>
    <col min="14579" max="14579" width="8.375" style="1" customWidth="1"/>
    <col min="14580" max="14580" width="13.5" style="1" customWidth="1"/>
    <col min="14581" max="14581" width="10" style="1" customWidth="1"/>
    <col min="14582" max="14585" width="11.25" style="1" customWidth="1"/>
    <col min="14586" max="14587" width="12.125" style="1" customWidth="1"/>
    <col min="14588" max="14589" width="15.125" style="1" customWidth="1"/>
    <col min="14590" max="14593" width="11.75" style="1" customWidth="1"/>
    <col min="14594" max="14596" width="0" style="1" hidden="1" customWidth="1"/>
    <col min="14597" max="14691" width="8.875" style="1" customWidth="1"/>
    <col min="14692" max="14834" width="8.625" style="1"/>
    <col min="14835" max="14835" width="8.375" style="1" customWidth="1"/>
    <col min="14836" max="14836" width="13.5" style="1" customWidth="1"/>
    <col min="14837" max="14837" width="10" style="1" customWidth="1"/>
    <col min="14838" max="14841" width="11.25" style="1" customWidth="1"/>
    <col min="14842" max="14843" width="12.125" style="1" customWidth="1"/>
    <col min="14844" max="14845" width="15.125" style="1" customWidth="1"/>
    <col min="14846" max="14849" width="11.75" style="1" customWidth="1"/>
    <col min="14850" max="14852" width="0" style="1" hidden="1" customWidth="1"/>
    <col min="14853" max="14947" width="8.875" style="1" customWidth="1"/>
    <col min="14948" max="15090" width="8.625" style="1"/>
    <col min="15091" max="15091" width="8.375" style="1" customWidth="1"/>
    <col min="15092" max="15092" width="13.5" style="1" customWidth="1"/>
    <col min="15093" max="15093" width="10" style="1" customWidth="1"/>
    <col min="15094" max="15097" width="11.25" style="1" customWidth="1"/>
    <col min="15098" max="15099" width="12.125" style="1" customWidth="1"/>
    <col min="15100" max="15101" width="15.125" style="1" customWidth="1"/>
    <col min="15102" max="15105" width="11.75" style="1" customWidth="1"/>
    <col min="15106" max="15108" width="0" style="1" hidden="1" customWidth="1"/>
    <col min="15109" max="15203" width="8.875" style="1" customWidth="1"/>
    <col min="15204" max="15346" width="8.625" style="1"/>
    <col min="15347" max="15347" width="8.375" style="1" customWidth="1"/>
    <col min="15348" max="15348" width="13.5" style="1" customWidth="1"/>
    <col min="15349" max="15349" width="10" style="1" customWidth="1"/>
    <col min="15350" max="15353" width="11.25" style="1" customWidth="1"/>
    <col min="15354" max="15355" width="12.125" style="1" customWidth="1"/>
    <col min="15356" max="15357" width="15.125" style="1" customWidth="1"/>
    <col min="15358" max="15361" width="11.75" style="1" customWidth="1"/>
    <col min="15362" max="15364" width="0" style="1" hidden="1" customWidth="1"/>
    <col min="15365" max="15459" width="8.875" style="1" customWidth="1"/>
    <col min="15460" max="15602" width="8.625" style="1"/>
    <col min="15603" max="15603" width="8.375" style="1" customWidth="1"/>
    <col min="15604" max="15604" width="13.5" style="1" customWidth="1"/>
    <col min="15605" max="15605" width="10" style="1" customWidth="1"/>
    <col min="15606" max="15609" width="11.25" style="1" customWidth="1"/>
    <col min="15610" max="15611" width="12.125" style="1" customWidth="1"/>
    <col min="15612" max="15613" width="15.125" style="1" customWidth="1"/>
    <col min="15614" max="15617" width="11.75" style="1" customWidth="1"/>
    <col min="15618" max="15620" width="0" style="1" hidden="1" customWidth="1"/>
    <col min="15621" max="15715" width="8.875" style="1" customWidth="1"/>
    <col min="15716" max="15858" width="8.625" style="1"/>
    <col min="15859" max="15859" width="8.375" style="1" customWidth="1"/>
    <col min="15860" max="15860" width="13.5" style="1" customWidth="1"/>
    <col min="15861" max="15861" width="10" style="1" customWidth="1"/>
    <col min="15862" max="15865" width="11.25" style="1" customWidth="1"/>
    <col min="15866" max="15867" width="12.125" style="1" customWidth="1"/>
    <col min="15868" max="15869" width="15.125" style="1" customWidth="1"/>
    <col min="15870" max="15873" width="11.75" style="1" customWidth="1"/>
    <col min="15874" max="15876" width="0" style="1" hidden="1" customWidth="1"/>
    <col min="15877" max="15971" width="8.875" style="1" customWidth="1"/>
    <col min="15972" max="16114" width="8.625" style="1"/>
    <col min="16115" max="16115" width="8.375" style="1" customWidth="1"/>
    <col min="16116" max="16116" width="13.5" style="1" customWidth="1"/>
    <col min="16117" max="16117" width="10" style="1" customWidth="1"/>
    <col min="16118" max="16121" width="11.25" style="1" customWidth="1"/>
    <col min="16122" max="16123" width="12.125" style="1" customWidth="1"/>
    <col min="16124" max="16125" width="15.125" style="1" customWidth="1"/>
    <col min="16126" max="16129" width="11.75" style="1" customWidth="1"/>
    <col min="16130" max="16132" width="0" style="1" hidden="1" customWidth="1"/>
    <col min="16133" max="16227" width="8.875" style="1" customWidth="1"/>
    <col min="16228" max="16384" width="8.625" style="1"/>
  </cols>
  <sheetData>
    <row r="1" spans="1:11" ht="27.95" customHeight="1">
      <c r="B1" s="2" t="s">
        <v>0</v>
      </c>
      <c r="C1" s="3" t="s">
        <v>1</v>
      </c>
      <c r="D1" s="3" t="s">
        <v>2</v>
      </c>
      <c r="E1" s="4" t="s">
        <v>3</v>
      </c>
      <c r="F1" s="5" t="s">
        <v>4</v>
      </c>
      <c r="G1" s="4" t="s">
        <v>5</v>
      </c>
      <c r="H1" s="6" t="s">
        <v>6</v>
      </c>
      <c r="I1" s="6" t="s">
        <v>7</v>
      </c>
      <c r="J1" s="6" t="s">
        <v>8</v>
      </c>
      <c r="K1" s="7" t="s">
        <v>9</v>
      </c>
    </row>
    <row r="2" spans="1:11" ht="15" customHeight="1">
      <c r="B2" s="8" t="s">
        <v>10</v>
      </c>
      <c r="C2" s="4" t="s">
        <v>11</v>
      </c>
      <c r="D2" s="8">
        <f>LEN(C2)</f>
        <v>254</v>
      </c>
      <c r="E2" s="4" t="s">
        <v>12</v>
      </c>
      <c r="F2" s="9">
        <v>22122</v>
      </c>
      <c r="G2" s="4" t="s">
        <v>13</v>
      </c>
      <c r="H2" s="4" t="s">
        <v>14</v>
      </c>
      <c r="I2" s="4" t="s">
        <v>15</v>
      </c>
      <c r="J2" s="10" t="s">
        <v>16</v>
      </c>
    </row>
    <row r="3" spans="1:11" ht="15" customHeight="1">
      <c r="B3" s="8" t="s">
        <v>17</v>
      </c>
      <c r="C3" s="4" t="s">
        <v>18</v>
      </c>
      <c r="D3" s="8">
        <f t="shared" ref="D3:D15" si="0">LEN(C3)</f>
        <v>160</v>
      </c>
      <c r="E3" s="4" t="s">
        <v>19</v>
      </c>
      <c r="F3" s="9">
        <v>170942</v>
      </c>
      <c r="G3" s="4" t="s">
        <v>20</v>
      </c>
      <c r="H3" s="4" t="s">
        <v>21</v>
      </c>
      <c r="I3" s="4" t="s">
        <v>22</v>
      </c>
      <c r="J3" s="11" t="s">
        <v>23</v>
      </c>
    </row>
    <row r="4" spans="1:11" ht="15" customHeight="1">
      <c r="B4" s="8" t="s">
        <v>24</v>
      </c>
      <c r="C4" s="4" t="s">
        <v>25</v>
      </c>
      <c r="D4" s="8">
        <f t="shared" si="0"/>
        <v>165</v>
      </c>
      <c r="E4" s="4" t="s">
        <v>26</v>
      </c>
      <c r="F4" s="9">
        <v>68675</v>
      </c>
      <c r="G4" s="4" t="s">
        <v>27</v>
      </c>
      <c r="H4" s="4" t="s">
        <v>28</v>
      </c>
      <c r="I4" s="4" t="s">
        <v>29</v>
      </c>
      <c r="J4" s="4" t="s">
        <v>30</v>
      </c>
    </row>
    <row r="5" spans="1:11" ht="15" customHeight="1">
      <c r="B5" s="8" t="s">
        <v>31</v>
      </c>
      <c r="C5" s="4" t="s">
        <v>32</v>
      </c>
      <c r="D5" s="8">
        <f t="shared" si="0"/>
        <v>54</v>
      </c>
      <c r="E5" s="4" t="s">
        <v>33</v>
      </c>
      <c r="F5" s="9">
        <v>98758</v>
      </c>
      <c r="G5" s="4" t="s">
        <v>34</v>
      </c>
      <c r="H5" s="4" t="s">
        <v>35</v>
      </c>
      <c r="I5" s="4" t="s">
        <v>36</v>
      </c>
      <c r="J5" s="4" t="s">
        <v>37</v>
      </c>
    </row>
    <row r="6" spans="1:11" ht="15" customHeight="1">
      <c r="A6" s="1" t="s">
        <v>38</v>
      </c>
      <c r="B6" s="8" t="s">
        <v>39</v>
      </c>
      <c r="C6" s="4" t="s">
        <v>40</v>
      </c>
      <c r="D6" s="8">
        <f t="shared" si="0"/>
        <v>186</v>
      </c>
      <c r="E6" s="11" t="s">
        <v>41</v>
      </c>
      <c r="F6" s="9">
        <v>78801</v>
      </c>
      <c r="G6" s="4" t="s">
        <v>42</v>
      </c>
      <c r="H6" s="4" t="s">
        <v>43</v>
      </c>
      <c r="I6" s="4" t="s">
        <v>44</v>
      </c>
      <c r="J6" s="4" t="s">
        <v>45</v>
      </c>
    </row>
    <row r="7" spans="1:11" ht="15" customHeight="1">
      <c r="B7" s="8" t="s">
        <v>46</v>
      </c>
      <c r="C7" s="4" t="s">
        <v>47</v>
      </c>
      <c r="D7" s="8">
        <f t="shared" si="0"/>
        <v>331</v>
      </c>
      <c r="E7" s="4" t="s">
        <v>48</v>
      </c>
      <c r="F7" s="9">
        <v>14105</v>
      </c>
      <c r="G7" s="4" t="s">
        <v>49</v>
      </c>
      <c r="H7" s="4" t="s">
        <v>50</v>
      </c>
      <c r="I7" s="4" t="s">
        <v>51</v>
      </c>
      <c r="J7" s="4" t="s">
        <v>52</v>
      </c>
    </row>
    <row r="8" spans="1:11" ht="15" customHeight="1">
      <c r="B8" s="8" t="s">
        <v>53</v>
      </c>
      <c r="C8" s="4" t="s">
        <v>54</v>
      </c>
      <c r="D8" s="8">
        <f t="shared" si="0"/>
        <v>175</v>
      </c>
      <c r="E8" s="4" t="s">
        <v>55</v>
      </c>
      <c r="F8" s="9">
        <v>208366</v>
      </c>
      <c r="G8" s="4" t="s">
        <v>56</v>
      </c>
      <c r="H8" s="4" t="s">
        <v>57</v>
      </c>
      <c r="I8" s="4" t="s">
        <v>58</v>
      </c>
      <c r="J8" s="4" t="s">
        <v>59</v>
      </c>
    </row>
    <row r="9" spans="1:11" ht="15" customHeight="1">
      <c r="B9" s="8" t="s">
        <v>60</v>
      </c>
      <c r="C9" s="4" t="s">
        <v>61</v>
      </c>
      <c r="D9" s="8">
        <f t="shared" si="0"/>
        <v>117</v>
      </c>
      <c r="E9" s="11" t="s">
        <v>62</v>
      </c>
      <c r="F9" s="9">
        <v>102638607</v>
      </c>
      <c r="G9" s="4" t="s">
        <v>63</v>
      </c>
      <c r="H9" s="11" t="s">
        <v>64</v>
      </c>
      <c r="I9" s="11" t="s">
        <v>23</v>
      </c>
      <c r="J9" s="11" t="s">
        <v>23</v>
      </c>
    </row>
    <row r="10" spans="1:11" ht="15" customHeight="1">
      <c r="B10" s="8" t="s">
        <v>60</v>
      </c>
      <c r="C10" s="4" t="s">
        <v>61</v>
      </c>
      <c r="D10" s="8">
        <f t="shared" si="0"/>
        <v>117</v>
      </c>
      <c r="E10" s="11" t="s">
        <v>65</v>
      </c>
      <c r="F10" s="9">
        <v>232791</v>
      </c>
      <c r="G10" s="4" t="s">
        <v>66</v>
      </c>
      <c r="H10" s="11" t="s">
        <v>67</v>
      </c>
      <c r="I10" s="4" t="s">
        <v>68</v>
      </c>
      <c r="J10" s="11" t="s">
        <v>69</v>
      </c>
    </row>
    <row r="11" spans="1:11" ht="15" customHeight="1">
      <c r="B11" s="8" t="s">
        <v>70</v>
      </c>
      <c r="C11" s="4" t="s">
        <v>71</v>
      </c>
      <c r="D11" s="8">
        <f t="shared" si="0"/>
        <v>100</v>
      </c>
      <c r="E11" s="11" t="s">
        <v>72</v>
      </c>
      <c r="F11" s="9">
        <v>66567</v>
      </c>
      <c r="G11" s="4" t="s">
        <v>73</v>
      </c>
      <c r="H11" s="4" t="s">
        <v>74</v>
      </c>
      <c r="I11" s="4" t="s">
        <v>75</v>
      </c>
      <c r="J11" s="11" t="s">
        <v>23</v>
      </c>
    </row>
    <row r="12" spans="1:11" ht="15" customHeight="1">
      <c r="B12" s="8" t="s">
        <v>76</v>
      </c>
      <c r="C12" s="4" t="s">
        <v>77</v>
      </c>
      <c r="D12" s="8">
        <f t="shared" si="0"/>
        <v>122</v>
      </c>
      <c r="E12" s="4" t="s">
        <v>78</v>
      </c>
      <c r="F12" s="9">
        <v>78830</v>
      </c>
      <c r="G12" s="4" t="s">
        <v>79</v>
      </c>
      <c r="H12" s="4" t="s">
        <v>80</v>
      </c>
      <c r="I12" s="4" t="s">
        <v>81</v>
      </c>
      <c r="J12" s="4" t="s">
        <v>82</v>
      </c>
    </row>
    <row r="13" spans="1:11" ht="15" customHeight="1">
      <c r="B13" s="8" t="s">
        <v>83</v>
      </c>
      <c r="C13" s="4" t="s">
        <v>84</v>
      </c>
      <c r="D13" s="8">
        <f t="shared" si="0"/>
        <v>465</v>
      </c>
      <c r="E13" s="4" t="s">
        <v>85</v>
      </c>
      <c r="F13" s="9">
        <v>72313</v>
      </c>
      <c r="G13" s="4" t="s">
        <v>86</v>
      </c>
      <c r="H13" s="4" t="s">
        <v>87</v>
      </c>
      <c r="I13" s="4" t="s">
        <v>88</v>
      </c>
      <c r="J13" s="4" t="s">
        <v>89</v>
      </c>
    </row>
    <row r="14" spans="1:11" ht="15" customHeight="1">
      <c r="A14" s="1" t="s">
        <v>90</v>
      </c>
      <c r="B14" s="8" t="s">
        <v>91</v>
      </c>
      <c r="C14" s="4" t="s">
        <v>92</v>
      </c>
      <c r="D14" s="8">
        <f t="shared" si="0"/>
        <v>53</v>
      </c>
      <c r="E14" s="4" t="s">
        <v>93</v>
      </c>
      <c r="F14" s="9">
        <v>12359</v>
      </c>
      <c r="G14" s="4" t="s">
        <v>94</v>
      </c>
      <c r="H14" s="4" t="s">
        <v>95</v>
      </c>
      <c r="I14" s="4" t="s">
        <v>96</v>
      </c>
      <c r="J14" s="4" t="s">
        <v>97</v>
      </c>
      <c r="K14" s="1" t="s">
        <v>98</v>
      </c>
    </row>
    <row r="15" spans="1:11" ht="15" customHeight="1">
      <c r="A15" s="1" t="s">
        <v>90</v>
      </c>
      <c r="B15" s="8" t="s">
        <v>91</v>
      </c>
      <c r="C15" s="4" t="s">
        <v>92</v>
      </c>
      <c r="D15" s="8">
        <f t="shared" si="0"/>
        <v>53</v>
      </c>
      <c r="E15" s="4" t="s">
        <v>99</v>
      </c>
      <c r="F15" s="9">
        <v>99382</v>
      </c>
      <c r="G15" s="4" t="s">
        <v>100</v>
      </c>
      <c r="H15" s="4" t="s">
        <v>101</v>
      </c>
      <c r="I15" s="11" t="s">
        <v>23</v>
      </c>
      <c r="J15" s="10" t="s">
        <v>102</v>
      </c>
      <c r="K15" s="1" t="s">
        <v>103</v>
      </c>
    </row>
    <row r="16" spans="1:11" ht="15" customHeight="1">
      <c r="A16" s="1" t="s">
        <v>90</v>
      </c>
      <c r="B16" s="8" t="s">
        <v>104</v>
      </c>
      <c r="C16" s="4" t="s">
        <v>105</v>
      </c>
      <c r="D16" s="8">
        <v>155</v>
      </c>
      <c r="E16" s="11" t="s">
        <v>106</v>
      </c>
      <c r="F16" s="9">
        <v>224997</v>
      </c>
      <c r="G16" s="4" t="s">
        <v>107</v>
      </c>
      <c r="H16" s="12" t="s">
        <v>108</v>
      </c>
      <c r="I16" s="4" t="s">
        <v>109</v>
      </c>
      <c r="J16" s="10" t="s">
        <v>110</v>
      </c>
      <c r="K16" s="1" t="s">
        <v>111</v>
      </c>
    </row>
    <row r="17" spans="1:11" ht="15" customHeight="1">
      <c r="A17" s="1" t="s">
        <v>90</v>
      </c>
      <c r="B17" s="8" t="s">
        <v>104</v>
      </c>
      <c r="C17" s="4" t="s">
        <v>105</v>
      </c>
      <c r="D17" s="8">
        <f t="shared" ref="D17:D80" si="1">LEN(C17)</f>
        <v>155</v>
      </c>
      <c r="E17" s="11" t="s">
        <v>112</v>
      </c>
      <c r="F17" s="9">
        <v>21815</v>
      </c>
      <c r="G17" s="4" t="s">
        <v>113</v>
      </c>
      <c r="H17" s="4" t="s">
        <v>114</v>
      </c>
      <c r="I17" s="4" t="s">
        <v>115</v>
      </c>
      <c r="J17" s="4" t="s">
        <v>116</v>
      </c>
      <c r="K17" s="1" t="s">
        <v>117</v>
      </c>
    </row>
    <row r="18" spans="1:11" ht="15" customHeight="1">
      <c r="B18" s="8" t="s">
        <v>118</v>
      </c>
      <c r="C18" s="4" t="s">
        <v>119</v>
      </c>
      <c r="D18" s="8">
        <f t="shared" si="1"/>
        <v>110</v>
      </c>
      <c r="E18" s="4" t="s">
        <v>120</v>
      </c>
      <c r="F18" s="9">
        <v>74173</v>
      </c>
      <c r="G18" s="4" t="s">
        <v>121</v>
      </c>
      <c r="H18" s="4" t="s">
        <v>64</v>
      </c>
      <c r="I18" s="4" t="s">
        <v>122</v>
      </c>
      <c r="J18" s="11" t="s">
        <v>23</v>
      </c>
    </row>
    <row r="19" spans="1:11" ht="15" customHeight="1">
      <c r="A19" s="1" t="s">
        <v>90</v>
      </c>
      <c r="B19" s="8" t="s">
        <v>123</v>
      </c>
      <c r="C19" s="4" t="s">
        <v>124</v>
      </c>
      <c r="D19" s="8">
        <f t="shared" si="1"/>
        <v>147</v>
      </c>
      <c r="E19" s="11" t="s">
        <v>125</v>
      </c>
      <c r="F19" s="9">
        <v>320916</v>
      </c>
      <c r="G19" s="4" t="s">
        <v>126</v>
      </c>
      <c r="H19" s="4" t="s">
        <v>127</v>
      </c>
      <c r="I19" s="4" t="s">
        <v>128</v>
      </c>
      <c r="J19" s="4" t="s">
        <v>129</v>
      </c>
    </row>
    <row r="20" spans="1:11" ht="15" customHeight="1">
      <c r="A20" s="1" t="s">
        <v>90</v>
      </c>
      <c r="B20" s="8" t="s">
        <v>123</v>
      </c>
      <c r="C20" s="4" t="s">
        <v>124</v>
      </c>
      <c r="D20" s="8">
        <f t="shared" si="1"/>
        <v>147</v>
      </c>
      <c r="E20" s="11" t="s">
        <v>130</v>
      </c>
      <c r="F20" s="9">
        <v>14747</v>
      </c>
      <c r="G20" s="4" t="s">
        <v>131</v>
      </c>
      <c r="H20" s="4" t="s">
        <v>132</v>
      </c>
      <c r="I20" s="4" t="s">
        <v>133</v>
      </c>
      <c r="J20" s="4" t="s">
        <v>134</v>
      </c>
    </row>
    <row r="21" spans="1:11" ht="15" customHeight="1">
      <c r="A21" s="1" t="s">
        <v>90</v>
      </c>
      <c r="B21" s="8" t="s">
        <v>135</v>
      </c>
      <c r="C21" s="4" t="s">
        <v>136</v>
      </c>
      <c r="D21" s="8">
        <f t="shared" si="1"/>
        <v>115</v>
      </c>
      <c r="E21" s="4" t="s">
        <v>137</v>
      </c>
      <c r="F21" s="9">
        <v>70897</v>
      </c>
      <c r="G21" s="4" t="s">
        <v>138</v>
      </c>
      <c r="H21" s="4" t="s">
        <v>139</v>
      </c>
      <c r="I21" s="4" t="s">
        <v>140</v>
      </c>
      <c r="J21" s="10" t="s">
        <v>141</v>
      </c>
    </row>
    <row r="22" spans="1:11" ht="15" customHeight="1">
      <c r="A22" s="1" t="s">
        <v>90</v>
      </c>
      <c r="B22" s="8" t="s">
        <v>135</v>
      </c>
      <c r="C22" s="4" t="s">
        <v>136</v>
      </c>
      <c r="D22" s="8">
        <f t="shared" si="1"/>
        <v>115</v>
      </c>
      <c r="E22" s="4" t="s">
        <v>142</v>
      </c>
      <c r="F22" s="9">
        <v>56217</v>
      </c>
      <c r="G22" s="4" t="s">
        <v>143</v>
      </c>
      <c r="H22" s="4" t="s">
        <v>144</v>
      </c>
      <c r="I22" s="4" t="s">
        <v>145</v>
      </c>
      <c r="J22" s="10" t="s">
        <v>146</v>
      </c>
    </row>
    <row r="23" spans="1:11" ht="15" customHeight="1">
      <c r="B23" s="8" t="s">
        <v>147</v>
      </c>
      <c r="C23" s="4" t="s">
        <v>148</v>
      </c>
      <c r="D23" s="8">
        <f t="shared" si="1"/>
        <v>518</v>
      </c>
      <c r="E23" s="4" t="s">
        <v>149</v>
      </c>
      <c r="F23" s="9">
        <v>70948</v>
      </c>
      <c r="G23" s="4" t="s">
        <v>150</v>
      </c>
      <c r="H23" s="4" t="s">
        <v>151</v>
      </c>
      <c r="I23" s="4" t="s">
        <v>152</v>
      </c>
      <c r="J23" s="10" t="s">
        <v>153</v>
      </c>
    </row>
    <row r="24" spans="1:11" ht="15" customHeight="1">
      <c r="B24" s="8" t="s">
        <v>154</v>
      </c>
      <c r="C24" s="4" t="s">
        <v>155</v>
      </c>
      <c r="D24" s="8">
        <f t="shared" si="1"/>
        <v>55</v>
      </c>
      <c r="E24" s="4" t="s">
        <v>156</v>
      </c>
      <c r="F24" s="9">
        <f>HYPERLINK("http://www.ncbi.nlm.nih.gov/gene/66154",66154)</f>
        <v>66154</v>
      </c>
      <c r="G24" s="4" t="s">
        <v>157</v>
      </c>
      <c r="H24" s="4" t="s">
        <v>158</v>
      </c>
      <c r="I24" s="4" t="s">
        <v>159</v>
      </c>
      <c r="J24" s="4" t="s">
        <v>160</v>
      </c>
    </row>
    <row r="25" spans="1:11" ht="15" customHeight="1">
      <c r="A25" s="1" t="s">
        <v>90</v>
      </c>
      <c r="B25" s="8" t="s">
        <v>161</v>
      </c>
      <c r="C25" s="4" t="s">
        <v>162</v>
      </c>
      <c r="D25" s="8">
        <f t="shared" si="1"/>
        <v>65</v>
      </c>
      <c r="E25" s="4" t="s">
        <v>163</v>
      </c>
      <c r="F25" s="9">
        <v>170574</v>
      </c>
      <c r="G25" s="4" t="s">
        <v>164</v>
      </c>
      <c r="H25" s="4" t="s">
        <v>165</v>
      </c>
      <c r="I25" s="4" t="s">
        <v>166</v>
      </c>
      <c r="J25" s="4" t="s">
        <v>167</v>
      </c>
    </row>
    <row r="26" spans="1:11" ht="15" customHeight="1">
      <c r="A26" s="1" t="s">
        <v>90</v>
      </c>
      <c r="B26" s="8" t="s">
        <v>161</v>
      </c>
      <c r="C26" s="4" t="s">
        <v>162</v>
      </c>
      <c r="D26" s="8">
        <f t="shared" si="1"/>
        <v>65</v>
      </c>
      <c r="E26" s="4" t="s">
        <v>168</v>
      </c>
      <c r="F26" s="9">
        <v>20683</v>
      </c>
      <c r="G26" s="4" t="s">
        <v>169</v>
      </c>
      <c r="H26" s="4" t="s">
        <v>170</v>
      </c>
      <c r="I26" s="4" t="s">
        <v>171</v>
      </c>
      <c r="J26" s="4" t="s">
        <v>172</v>
      </c>
    </row>
    <row r="27" spans="1:11" ht="15" customHeight="1">
      <c r="A27" s="1" t="s">
        <v>90</v>
      </c>
      <c r="B27" s="8" t="s">
        <v>173</v>
      </c>
      <c r="C27" s="4" t="s">
        <v>174</v>
      </c>
      <c r="D27" s="8">
        <f t="shared" si="1"/>
        <v>65</v>
      </c>
      <c r="E27" s="4" t="s">
        <v>175</v>
      </c>
      <c r="F27" s="9">
        <v>75398</v>
      </c>
      <c r="G27" s="4" t="s">
        <v>176</v>
      </c>
      <c r="H27" s="4" t="s">
        <v>177</v>
      </c>
      <c r="I27" s="4" t="s">
        <v>178</v>
      </c>
      <c r="J27" s="4" t="s">
        <v>179</v>
      </c>
    </row>
    <row r="28" spans="1:11" ht="15" customHeight="1">
      <c r="A28" s="1" t="s">
        <v>90</v>
      </c>
      <c r="B28" s="8" t="s">
        <v>173</v>
      </c>
      <c r="C28" s="4" t="s">
        <v>174</v>
      </c>
      <c r="D28" s="8">
        <f t="shared" si="1"/>
        <v>65</v>
      </c>
      <c r="E28" s="4" t="s">
        <v>180</v>
      </c>
      <c r="F28" s="9">
        <v>19166</v>
      </c>
      <c r="G28" s="4" t="s">
        <v>181</v>
      </c>
      <c r="H28" s="4" t="s">
        <v>182</v>
      </c>
      <c r="I28" s="4" t="s">
        <v>183</v>
      </c>
      <c r="J28" s="4" t="s">
        <v>184</v>
      </c>
    </row>
    <row r="29" spans="1:11" ht="15" customHeight="1">
      <c r="B29" s="8" t="s">
        <v>185</v>
      </c>
      <c r="C29" s="4" t="s">
        <v>186</v>
      </c>
      <c r="D29" s="8">
        <f t="shared" si="1"/>
        <v>216</v>
      </c>
      <c r="E29" s="4" t="s">
        <v>187</v>
      </c>
      <c r="F29" s="9">
        <v>67487</v>
      </c>
      <c r="G29" s="4" t="s">
        <v>188</v>
      </c>
      <c r="H29" s="4" t="s">
        <v>189</v>
      </c>
      <c r="I29" s="4" t="s">
        <v>190</v>
      </c>
      <c r="J29" s="4" t="s">
        <v>191</v>
      </c>
    </row>
    <row r="30" spans="1:11" ht="15" customHeight="1">
      <c r="A30" s="1" t="s">
        <v>90</v>
      </c>
      <c r="B30" s="8" t="s">
        <v>192</v>
      </c>
      <c r="C30" s="4" t="s">
        <v>193</v>
      </c>
      <c r="D30" s="8">
        <f t="shared" si="1"/>
        <v>83</v>
      </c>
      <c r="E30" s="11" t="s">
        <v>194</v>
      </c>
      <c r="F30" s="9">
        <v>239555</v>
      </c>
      <c r="G30" s="4" t="s">
        <v>195</v>
      </c>
      <c r="H30" s="4" t="s">
        <v>196</v>
      </c>
      <c r="I30" s="4" t="s">
        <v>197</v>
      </c>
      <c r="J30" s="4" t="s">
        <v>198</v>
      </c>
    </row>
    <row r="31" spans="1:11" ht="15" customHeight="1">
      <c r="A31" s="1" t="s">
        <v>90</v>
      </c>
      <c r="B31" s="8" t="s">
        <v>192</v>
      </c>
      <c r="C31" s="4" t="s">
        <v>193</v>
      </c>
      <c r="D31" s="8">
        <f t="shared" si="1"/>
        <v>83</v>
      </c>
      <c r="E31" s="11" t="s">
        <v>199</v>
      </c>
      <c r="F31" s="9">
        <v>11911</v>
      </c>
      <c r="G31" s="4" t="s">
        <v>200</v>
      </c>
      <c r="H31" s="4" t="s">
        <v>201</v>
      </c>
      <c r="I31" s="4" t="s">
        <v>202</v>
      </c>
      <c r="J31" s="4" t="s">
        <v>203</v>
      </c>
    </row>
    <row r="32" spans="1:11" ht="15" customHeight="1">
      <c r="B32" s="8" t="s">
        <v>204</v>
      </c>
      <c r="C32" s="4" t="s">
        <v>205</v>
      </c>
      <c r="D32" s="8">
        <f t="shared" si="1"/>
        <v>75</v>
      </c>
      <c r="E32" s="4" t="s">
        <v>206</v>
      </c>
      <c r="F32" s="9">
        <v>399101</v>
      </c>
      <c r="G32" s="4" t="s">
        <v>207</v>
      </c>
      <c r="H32" s="4" t="s">
        <v>64</v>
      </c>
      <c r="I32" s="4" t="s">
        <v>208</v>
      </c>
      <c r="J32" s="4" t="s">
        <v>209</v>
      </c>
    </row>
    <row r="33" spans="1:11" ht="15" customHeight="1">
      <c r="A33" s="1" t="s">
        <v>90</v>
      </c>
      <c r="B33" s="8" t="s">
        <v>210</v>
      </c>
      <c r="C33" s="4" t="s">
        <v>211</v>
      </c>
      <c r="D33" s="8">
        <f t="shared" si="1"/>
        <v>156</v>
      </c>
      <c r="E33" s="11" t="s">
        <v>212</v>
      </c>
      <c r="F33" s="9">
        <v>70772</v>
      </c>
      <c r="G33" s="4" t="s">
        <v>213</v>
      </c>
      <c r="H33" s="4" t="s">
        <v>214</v>
      </c>
      <c r="I33" s="4" t="s">
        <v>215</v>
      </c>
      <c r="J33" s="11" t="s">
        <v>23</v>
      </c>
      <c r="K33" s="1" t="s">
        <v>216</v>
      </c>
    </row>
    <row r="34" spans="1:11" ht="15" customHeight="1">
      <c r="A34" s="1" t="s">
        <v>90</v>
      </c>
      <c r="B34" s="8" t="s">
        <v>210</v>
      </c>
      <c r="C34" s="4" t="s">
        <v>211</v>
      </c>
      <c r="D34" s="8">
        <f t="shared" si="1"/>
        <v>156</v>
      </c>
      <c r="E34" s="11" t="s">
        <v>217</v>
      </c>
      <c r="F34" s="9">
        <v>16440</v>
      </c>
      <c r="G34" s="4" t="s">
        <v>218</v>
      </c>
      <c r="H34" s="4" t="s">
        <v>219</v>
      </c>
      <c r="I34" s="4" t="s">
        <v>220</v>
      </c>
      <c r="J34" s="4" t="s">
        <v>221</v>
      </c>
      <c r="K34" s="1" t="s">
        <v>222</v>
      </c>
    </row>
    <row r="35" spans="1:11" ht="15" customHeight="1">
      <c r="B35" s="8" t="s">
        <v>223</v>
      </c>
      <c r="C35" s="4" t="s">
        <v>224</v>
      </c>
      <c r="D35" s="8">
        <f t="shared" si="1"/>
        <v>164</v>
      </c>
      <c r="E35" s="11" t="s">
        <v>225</v>
      </c>
      <c r="F35" s="9">
        <v>100529077</v>
      </c>
      <c r="G35" s="4" t="s">
        <v>226</v>
      </c>
      <c r="H35" s="11" t="s">
        <v>227</v>
      </c>
      <c r="I35" s="4" t="s">
        <v>228</v>
      </c>
      <c r="J35" s="11" t="s">
        <v>23</v>
      </c>
    </row>
    <row r="36" spans="1:11" ht="15" customHeight="1">
      <c r="B36" s="8" t="s">
        <v>229</v>
      </c>
      <c r="C36" s="4" t="s">
        <v>230</v>
      </c>
      <c r="D36" s="8">
        <f t="shared" si="1"/>
        <v>87</v>
      </c>
      <c r="E36" s="4" t="s">
        <v>231</v>
      </c>
      <c r="F36" s="9">
        <v>105239</v>
      </c>
      <c r="G36" s="4" t="s">
        <v>232</v>
      </c>
      <c r="H36" s="4" t="s">
        <v>233</v>
      </c>
      <c r="I36" s="4" t="s">
        <v>234</v>
      </c>
      <c r="J36" s="4" t="s">
        <v>235</v>
      </c>
    </row>
    <row r="37" spans="1:11" ht="15" customHeight="1">
      <c r="B37" s="8" t="s">
        <v>236</v>
      </c>
      <c r="C37" s="4" t="s">
        <v>237</v>
      </c>
      <c r="D37" s="8">
        <f t="shared" si="1"/>
        <v>71</v>
      </c>
      <c r="E37" s="4" t="s">
        <v>238</v>
      </c>
      <c r="F37" s="9">
        <v>19724</v>
      </c>
      <c r="G37" s="4" t="s">
        <v>239</v>
      </c>
      <c r="H37" s="4" t="s">
        <v>240</v>
      </c>
      <c r="I37" s="11" t="s">
        <v>23</v>
      </c>
      <c r="J37" s="4" t="s">
        <v>241</v>
      </c>
    </row>
    <row r="38" spans="1:11" ht="15" customHeight="1">
      <c r="B38" s="8" t="s">
        <v>242</v>
      </c>
      <c r="C38" s="4" t="s">
        <v>243</v>
      </c>
      <c r="D38" s="8">
        <f t="shared" si="1"/>
        <v>117</v>
      </c>
      <c r="E38" s="4" t="s">
        <v>244</v>
      </c>
      <c r="F38" s="9">
        <v>76357</v>
      </c>
      <c r="G38" s="4" t="s">
        <v>245</v>
      </c>
      <c r="H38" s="4" t="s">
        <v>246</v>
      </c>
      <c r="I38" s="4" t="s">
        <v>247</v>
      </c>
      <c r="J38" s="4" t="s">
        <v>248</v>
      </c>
    </row>
    <row r="39" spans="1:11" ht="15" customHeight="1">
      <c r="B39" s="8" t="s">
        <v>249</v>
      </c>
      <c r="C39" s="4" t="s">
        <v>250</v>
      </c>
      <c r="D39" s="8">
        <f t="shared" si="1"/>
        <v>229</v>
      </c>
      <c r="E39" s="4" t="s">
        <v>251</v>
      </c>
      <c r="F39" s="9">
        <v>72091</v>
      </c>
      <c r="G39" s="4" t="s">
        <v>252</v>
      </c>
      <c r="H39" s="4" t="s">
        <v>64</v>
      </c>
      <c r="I39" s="4" t="s">
        <v>253</v>
      </c>
      <c r="J39" s="11" t="s">
        <v>23</v>
      </c>
    </row>
    <row r="40" spans="1:11" ht="15" customHeight="1">
      <c r="A40" s="1" t="s">
        <v>90</v>
      </c>
      <c r="B40" s="8" t="s">
        <v>254</v>
      </c>
      <c r="C40" s="4" t="s">
        <v>255</v>
      </c>
      <c r="D40" s="8">
        <f t="shared" si="1"/>
        <v>69</v>
      </c>
      <c r="E40" s="4" t="s">
        <v>256</v>
      </c>
      <c r="F40" s="9">
        <v>14910</v>
      </c>
      <c r="G40" s="4" t="s">
        <v>257</v>
      </c>
      <c r="H40" s="4" t="s">
        <v>64</v>
      </c>
      <c r="I40" s="4" t="s">
        <v>258</v>
      </c>
      <c r="J40" s="11" t="s">
        <v>259</v>
      </c>
    </row>
    <row r="41" spans="1:11" ht="15" customHeight="1">
      <c r="A41" s="1" t="s">
        <v>90</v>
      </c>
      <c r="B41" s="8" t="s">
        <v>254</v>
      </c>
      <c r="C41" s="4" t="s">
        <v>255</v>
      </c>
      <c r="D41" s="8">
        <f t="shared" si="1"/>
        <v>69</v>
      </c>
      <c r="E41" s="4" t="s">
        <v>260</v>
      </c>
      <c r="F41" s="9">
        <v>14911</v>
      </c>
      <c r="G41" s="4" t="s">
        <v>261</v>
      </c>
      <c r="H41" s="4" t="s">
        <v>262</v>
      </c>
      <c r="I41" s="4" t="s">
        <v>263</v>
      </c>
      <c r="J41" s="4" t="s">
        <v>264</v>
      </c>
    </row>
    <row r="42" spans="1:11" ht="15" customHeight="1">
      <c r="A42" s="1" t="s">
        <v>90</v>
      </c>
      <c r="B42" s="8" t="s">
        <v>254</v>
      </c>
      <c r="C42" s="4" t="s">
        <v>255</v>
      </c>
      <c r="D42" s="8">
        <f t="shared" si="1"/>
        <v>69</v>
      </c>
      <c r="E42" s="4" t="s">
        <v>265</v>
      </c>
      <c r="F42" s="9">
        <v>72895</v>
      </c>
      <c r="G42" s="4" t="s">
        <v>266</v>
      </c>
      <c r="H42" s="4" t="s">
        <v>267</v>
      </c>
      <c r="I42" s="4" t="s">
        <v>268</v>
      </c>
      <c r="J42" s="4" t="s">
        <v>269</v>
      </c>
    </row>
    <row r="43" spans="1:11" ht="15" customHeight="1">
      <c r="A43" s="1" t="s">
        <v>90</v>
      </c>
      <c r="B43" s="8" t="s">
        <v>270</v>
      </c>
      <c r="C43" s="4" t="s">
        <v>271</v>
      </c>
      <c r="D43" s="8">
        <f t="shared" si="1"/>
        <v>61</v>
      </c>
      <c r="E43" s="4" t="s">
        <v>272</v>
      </c>
      <c r="F43" s="9">
        <v>68145</v>
      </c>
      <c r="G43" s="4" t="s">
        <v>273</v>
      </c>
      <c r="H43" s="4" t="s">
        <v>274</v>
      </c>
      <c r="I43" s="4" t="s">
        <v>275</v>
      </c>
      <c r="J43" s="4" t="s">
        <v>276</v>
      </c>
    </row>
    <row r="44" spans="1:11" ht="15" customHeight="1">
      <c r="A44" s="1" t="s">
        <v>90</v>
      </c>
      <c r="B44" s="8" t="s">
        <v>270</v>
      </c>
      <c r="C44" s="4" t="s">
        <v>271</v>
      </c>
      <c r="D44" s="8">
        <f t="shared" si="1"/>
        <v>61</v>
      </c>
      <c r="E44" s="4" t="s">
        <v>277</v>
      </c>
      <c r="F44" s="9">
        <v>17268</v>
      </c>
      <c r="G44" s="4" t="s">
        <v>278</v>
      </c>
      <c r="H44" s="4" t="s">
        <v>279</v>
      </c>
      <c r="I44" s="4" t="s">
        <v>280</v>
      </c>
      <c r="J44" s="4" t="s">
        <v>281</v>
      </c>
    </row>
    <row r="45" spans="1:11" ht="15" customHeight="1">
      <c r="B45" s="8" t="s">
        <v>282</v>
      </c>
      <c r="C45" s="4" t="s">
        <v>283</v>
      </c>
      <c r="D45" s="8">
        <f t="shared" si="1"/>
        <v>128</v>
      </c>
      <c r="E45" s="4" t="s">
        <v>284</v>
      </c>
      <c r="F45" s="9">
        <v>52004</v>
      </c>
      <c r="G45" s="4" t="s">
        <v>285</v>
      </c>
      <c r="H45" s="4" t="s">
        <v>286</v>
      </c>
      <c r="I45" s="4" t="s">
        <v>287</v>
      </c>
      <c r="J45" s="4" t="s">
        <v>288</v>
      </c>
    </row>
    <row r="46" spans="1:11" ht="15" customHeight="1">
      <c r="B46" s="8" t="s">
        <v>289</v>
      </c>
      <c r="C46" s="4" t="s">
        <v>290</v>
      </c>
      <c r="D46" s="8">
        <f t="shared" si="1"/>
        <v>175</v>
      </c>
      <c r="E46" s="4" t="s">
        <v>291</v>
      </c>
      <c r="F46" s="9">
        <v>119086081</v>
      </c>
      <c r="G46" s="4" t="s">
        <v>292</v>
      </c>
      <c r="H46" s="4" t="s">
        <v>64</v>
      </c>
      <c r="I46" s="11" t="s">
        <v>23</v>
      </c>
      <c r="J46" s="11" t="s">
        <v>23</v>
      </c>
    </row>
    <row r="47" spans="1:11" ht="15" customHeight="1">
      <c r="A47" s="13" t="s">
        <v>293</v>
      </c>
      <c r="B47" s="8" t="s">
        <v>294</v>
      </c>
      <c r="C47" s="4" t="s">
        <v>295</v>
      </c>
      <c r="D47" s="8">
        <f t="shared" si="1"/>
        <v>40</v>
      </c>
      <c r="E47" s="11" t="s">
        <v>293</v>
      </c>
      <c r="F47" s="14" t="s">
        <v>23</v>
      </c>
      <c r="G47" s="11" t="s">
        <v>23</v>
      </c>
      <c r="H47" s="11" t="s">
        <v>23</v>
      </c>
      <c r="I47" s="11" t="s">
        <v>23</v>
      </c>
      <c r="J47" s="11" t="s">
        <v>23</v>
      </c>
    </row>
    <row r="48" spans="1:11" ht="15" customHeight="1">
      <c r="B48" s="8" t="s">
        <v>296</v>
      </c>
      <c r="C48" s="4" t="s">
        <v>297</v>
      </c>
      <c r="D48" s="8">
        <f t="shared" si="1"/>
        <v>167</v>
      </c>
      <c r="E48" s="4" t="s">
        <v>298</v>
      </c>
      <c r="F48" s="9">
        <v>50849</v>
      </c>
      <c r="G48" s="4" t="s">
        <v>299</v>
      </c>
      <c r="H48" s="4" t="s">
        <v>300</v>
      </c>
      <c r="I48" s="4" t="s">
        <v>301</v>
      </c>
      <c r="J48" s="4" t="s">
        <v>302</v>
      </c>
    </row>
    <row r="49" spans="1:10" ht="15" customHeight="1">
      <c r="A49" s="13" t="s">
        <v>293</v>
      </c>
      <c r="B49" s="8" t="s">
        <v>303</v>
      </c>
      <c r="C49" s="4" t="s">
        <v>304</v>
      </c>
      <c r="D49" s="8">
        <f t="shared" si="1"/>
        <v>70</v>
      </c>
      <c r="E49" s="11" t="s">
        <v>293</v>
      </c>
      <c r="F49" s="14" t="s">
        <v>23</v>
      </c>
      <c r="G49" s="11" t="s">
        <v>23</v>
      </c>
      <c r="H49" s="11" t="s">
        <v>23</v>
      </c>
      <c r="I49" s="11" t="s">
        <v>23</v>
      </c>
      <c r="J49" s="11" t="s">
        <v>23</v>
      </c>
    </row>
    <row r="50" spans="1:10" ht="15" customHeight="1">
      <c r="B50" s="8" t="s">
        <v>305</v>
      </c>
      <c r="C50" s="4" t="s">
        <v>306</v>
      </c>
      <c r="D50" s="8">
        <f t="shared" si="1"/>
        <v>144</v>
      </c>
      <c r="E50" s="4" t="s">
        <v>307</v>
      </c>
      <c r="F50" s="9">
        <v>108099</v>
      </c>
      <c r="G50" s="4" t="s">
        <v>308</v>
      </c>
      <c r="H50" s="4" t="s">
        <v>309</v>
      </c>
      <c r="I50" s="4" t="s">
        <v>310</v>
      </c>
      <c r="J50" s="4" t="s">
        <v>311</v>
      </c>
    </row>
    <row r="51" spans="1:10" ht="15" customHeight="1">
      <c r="B51" s="8" t="s">
        <v>312</v>
      </c>
      <c r="C51" s="4" t="s">
        <v>313</v>
      </c>
      <c r="D51" s="8">
        <f t="shared" si="1"/>
        <v>85</v>
      </c>
      <c r="E51" s="4" t="s">
        <v>314</v>
      </c>
      <c r="F51" s="9">
        <v>628110</v>
      </c>
      <c r="G51" s="4" t="s">
        <v>315</v>
      </c>
      <c r="H51" s="4" t="s">
        <v>316</v>
      </c>
      <c r="I51" s="11" t="s">
        <v>23</v>
      </c>
      <c r="J51" s="11" t="s">
        <v>23</v>
      </c>
    </row>
    <row r="52" spans="1:10" ht="15" customHeight="1">
      <c r="A52" s="13" t="s">
        <v>293</v>
      </c>
      <c r="B52" s="8" t="s">
        <v>317</v>
      </c>
      <c r="C52" s="4" t="s">
        <v>318</v>
      </c>
      <c r="D52" s="8">
        <f t="shared" si="1"/>
        <v>56</v>
      </c>
      <c r="E52" s="11" t="s">
        <v>293</v>
      </c>
      <c r="F52" s="14" t="s">
        <v>23</v>
      </c>
      <c r="G52" s="11" t="s">
        <v>23</v>
      </c>
      <c r="H52" s="11" t="s">
        <v>23</v>
      </c>
      <c r="I52" s="11" t="s">
        <v>23</v>
      </c>
      <c r="J52" s="11" t="s">
        <v>23</v>
      </c>
    </row>
    <row r="53" spans="1:10" ht="15" customHeight="1">
      <c r="A53" s="13" t="s">
        <v>38</v>
      </c>
      <c r="B53" s="8" t="s">
        <v>319</v>
      </c>
      <c r="C53" s="4" t="s">
        <v>320</v>
      </c>
      <c r="D53" s="8">
        <f t="shared" si="1"/>
        <v>110</v>
      </c>
      <c r="E53" s="11" t="s">
        <v>321</v>
      </c>
      <c r="F53" s="9">
        <v>102639530</v>
      </c>
      <c r="G53" s="4" t="s">
        <v>322</v>
      </c>
      <c r="H53" s="4" t="s">
        <v>64</v>
      </c>
      <c r="I53" s="11" t="s">
        <v>23</v>
      </c>
      <c r="J53" s="11" t="s">
        <v>23</v>
      </c>
    </row>
    <row r="54" spans="1:10" ht="15" customHeight="1">
      <c r="B54" s="8" t="s">
        <v>323</v>
      </c>
      <c r="C54" s="4" t="s">
        <v>324</v>
      </c>
      <c r="D54" s="8">
        <f t="shared" si="1"/>
        <v>423</v>
      </c>
      <c r="E54" s="4" t="s">
        <v>325</v>
      </c>
      <c r="F54" s="9">
        <v>20042</v>
      </c>
      <c r="G54" s="4" t="s">
        <v>326</v>
      </c>
      <c r="H54" s="4" t="s">
        <v>327</v>
      </c>
      <c r="I54" s="4" t="s">
        <v>328</v>
      </c>
      <c r="J54" s="4" t="s">
        <v>329</v>
      </c>
    </row>
    <row r="55" spans="1:10" ht="15" customHeight="1">
      <c r="A55" s="1" t="s">
        <v>90</v>
      </c>
      <c r="B55" s="8" t="s">
        <v>330</v>
      </c>
      <c r="C55" s="4" t="s">
        <v>331</v>
      </c>
      <c r="D55" s="8">
        <f t="shared" si="1"/>
        <v>77</v>
      </c>
      <c r="E55" s="4" t="s">
        <v>332</v>
      </c>
      <c r="F55" s="9">
        <v>70207</v>
      </c>
      <c r="G55" s="4" t="s">
        <v>333</v>
      </c>
      <c r="H55" s="4" t="s">
        <v>334</v>
      </c>
      <c r="I55" s="4" t="s">
        <v>335</v>
      </c>
      <c r="J55" s="4" t="s">
        <v>336</v>
      </c>
    </row>
    <row r="56" spans="1:10" ht="15" customHeight="1">
      <c r="A56" s="1" t="s">
        <v>90</v>
      </c>
      <c r="B56" s="8" t="s">
        <v>330</v>
      </c>
      <c r="C56" s="4" t="s">
        <v>331</v>
      </c>
      <c r="D56" s="8">
        <f t="shared" si="1"/>
        <v>77</v>
      </c>
      <c r="E56" s="4" t="s">
        <v>337</v>
      </c>
      <c r="F56" s="9">
        <v>26406</v>
      </c>
      <c r="G56" s="4" t="s">
        <v>338</v>
      </c>
      <c r="H56" s="4" t="s">
        <v>339</v>
      </c>
      <c r="I56" s="4" t="s">
        <v>340</v>
      </c>
      <c r="J56" s="4" t="s">
        <v>341</v>
      </c>
    </row>
    <row r="57" spans="1:10" ht="15" customHeight="1">
      <c r="A57" s="1" t="s">
        <v>342</v>
      </c>
      <c r="B57" s="8" t="s">
        <v>343</v>
      </c>
      <c r="C57" s="4" t="s">
        <v>344</v>
      </c>
      <c r="D57" s="8">
        <f t="shared" si="1"/>
        <v>130</v>
      </c>
      <c r="E57" s="11" t="s">
        <v>345</v>
      </c>
      <c r="F57" s="14" t="s">
        <v>23</v>
      </c>
      <c r="G57" s="11" t="s">
        <v>23</v>
      </c>
      <c r="H57" s="4" t="s">
        <v>346</v>
      </c>
      <c r="I57" s="11" t="s">
        <v>23</v>
      </c>
      <c r="J57" s="11" t="s">
        <v>23</v>
      </c>
    </row>
    <row r="58" spans="1:10" ht="15" customHeight="1">
      <c r="A58" s="1" t="s">
        <v>90</v>
      </c>
      <c r="B58" s="8" t="s">
        <v>347</v>
      </c>
      <c r="C58" s="4" t="s">
        <v>348</v>
      </c>
      <c r="D58" s="8">
        <f t="shared" si="1"/>
        <v>52</v>
      </c>
      <c r="E58" s="4" t="s">
        <v>349</v>
      </c>
      <c r="F58" s="9">
        <v>216516</v>
      </c>
      <c r="G58" s="4" t="s">
        <v>350</v>
      </c>
      <c r="H58" s="4" t="s">
        <v>351</v>
      </c>
      <c r="I58" s="4" t="s">
        <v>352</v>
      </c>
      <c r="J58" s="4" t="s">
        <v>353</v>
      </c>
    </row>
    <row r="59" spans="1:10" ht="15" customHeight="1">
      <c r="A59" s="1" t="s">
        <v>90</v>
      </c>
      <c r="B59" s="8" t="s">
        <v>347</v>
      </c>
      <c r="C59" s="4" t="s">
        <v>348</v>
      </c>
      <c r="D59" s="8">
        <f t="shared" si="1"/>
        <v>52</v>
      </c>
      <c r="E59" s="4" t="s">
        <v>354</v>
      </c>
      <c r="F59" s="9">
        <v>103724</v>
      </c>
      <c r="G59" s="4" t="s">
        <v>355</v>
      </c>
      <c r="H59" s="4" t="s">
        <v>356</v>
      </c>
      <c r="I59" s="4" t="s">
        <v>357</v>
      </c>
      <c r="J59" s="4" t="s">
        <v>358</v>
      </c>
    </row>
    <row r="60" spans="1:10" ht="15" customHeight="1">
      <c r="B60" s="8" t="s">
        <v>359</v>
      </c>
      <c r="C60" s="4" t="s">
        <v>360</v>
      </c>
      <c r="D60" s="8">
        <f t="shared" si="1"/>
        <v>97</v>
      </c>
      <c r="E60" s="4" t="s">
        <v>361</v>
      </c>
      <c r="F60" s="9">
        <v>319518</v>
      </c>
      <c r="G60" s="4" t="s">
        <v>362</v>
      </c>
      <c r="H60" s="4" t="s">
        <v>363</v>
      </c>
      <c r="I60" s="4" t="s">
        <v>364</v>
      </c>
      <c r="J60" s="4" t="s">
        <v>365</v>
      </c>
    </row>
    <row r="61" spans="1:10" ht="15" customHeight="1">
      <c r="B61" s="8" t="s">
        <v>366</v>
      </c>
      <c r="C61" s="4" t="s">
        <v>367</v>
      </c>
      <c r="D61" s="8">
        <f t="shared" si="1"/>
        <v>255</v>
      </c>
      <c r="E61" s="4" t="s">
        <v>368</v>
      </c>
      <c r="F61" s="9">
        <v>56456</v>
      </c>
      <c r="G61" s="4" t="s">
        <v>369</v>
      </c>
      <c r="H61" s="4" t="s">
        <v>370</v>
      </c>
      <c r="I61" s="4" t="s">
        <v>371</v>
      </c>
      <c r="J61" s="4" t="s">
        <v>372</v>
      </c>
    </row>
    <row r="62" spans="1:10" ht="15" customHeight="1">
      <c r="B62" s="8" t="s">
        <v>373</v>
      </c>
      <c r="C62" s="4" t="s">
        <v>374</v>
      </c>
      <c r="D62" s="8">
        <f t="shared" si="1"/>
        <v>135</v>
      </c>
      <c r="E62" s="4" t="s">
        <v>375</v>
      </c>
      <c r="F62" s="9">
        <v>442805</v>
      </c>
      <c r="G62" s="4" t="s">
        <v>376</v>
      </c>
      <c r="H62" s="11" t="s">
        <v>316</v>
      </c>
      <c r="I62" s="11" t="s">
        <v>23</v>
      </c>
      <c r="J62" s="11" t="s">
        <v>23</v>
      </c>
    </row>
    <row r="63" spans="1:10" ht="15" customHeight="1">
      <c r="B63" s="8" t="s">
        <v>377</v>
      </c>
      <c r="C63" s="4" t="s">
        <v>378</v>
      </c>
      <c r="D63" s="8">
        <f t="shared" si="1"/>
        <v>116</v>
      </c>
      <c r="E63" s="4" t="s">
        <v>379</v>
      </c>
      <c r="F63" s="9">
        <v>14455</v>
      </c>
      <c r="G63" s="4" t="s">
        <v>380</v>
      </c>
      <c r="H63" s="11" t="s">
        <v>64</v>
      </c>
      <c r="I63" s="4" t="s">
        <v>381</v>
      </c>
      <c r="J63" s="4" t="s">
        <v>382</v>
      </c>
    </row>
    <row r="64" spans="1:10" ht="15" customHeight="1">
      <c r="A64" s="1" t="s">
        <v>90</v>
      </c>
      <c r="B64" s="8" t="s">
        <v>383</v>
      </c>
      <c r="C64" s="4" t="s">
        <v>384</v>
      </c>
      <c r="D64" s="8">
        <f t="shared" si="1"/>
        <v>99</v>
      </c>
      <c r="E64" s="4" t="s">
        <v>385</v>
      </c>
      <c r="F64" s="9">
        <v>64424</v>
      </c>
      <c r="G64" s="4" t="s">
        <v>386</v>
      </c>
      <c r="H64" s="11" t="s">
        <v>387</v>
      </c>
      <c r="I64" s="4" t="s">
        <v>388</v>
      </c>
      <c r="J64" s="4" t="s">
        <v>389</v>
      </c>
    </row>
    <row r="65" spans="1:10" ht="15" customHeight="1">
      <c r="A65" s="1" t="s">
        <v>90</v>
      </c>
      <c r="B65" s="8" t="s">
        <v>383</v>
      </c>
      <c r="C65" s="4" t="s">
        <v>384</v>
      </c>
      <c r="D65" s="8">
        <f t="shared" si="1"/>
        <v>99</v>
      </c>
      <c r="E65" s="4" t="s">
        <v>390</v>
      </c>
      <c r="F65" s="9">
        <v>230119</v>
      </c>
      <c r="G65" s="4" t="s">
        <v>391</v>
      </c>
      <c r="H65" s="4" t="s">
        <v>392</v>
      </c>
      <c r="I65" s="4" t="s">
        <v>393</v>
      </c>
      <c r="J65" s="4" t="s">
        <v>394</v>
      </c>
    </row>
    <row r="66" spans="1:10" ht="15" customHeight="1">
      <c r="B66" s="8" t="s">
        <v>395</v>
      </c>
      <c r="C66" s="4" t="s">
        <v>396</v>
      </c>
      <c r="D66" s="8">
        <f t="shared" si="1"/>
        <v>141</v>
      </c>
      <c r="E66" s="4" t="s">
        <v>397</v>
      </c>
      <c r="F66" s="9">
        <v>102637452</v>
      </c>
      <c r="G66" s="4" t="s">
        <v>398</v>
      </c>
      <c r="H66" s="4" t="s">
        <v>64</v>
      </c>
      <c r="I66" s="11" t="s">
        <v>23</v>
      </c>
      <c r="J66" s="11" t="s">
        <v>23</v>
      </c>
    </row>
    <row r="67" spans="1:10" ht="15" customHeight="1">
      <c r="B67" s="8" t="s">
        <v>399</v>
      </c>
      <c r="C67" s="4" t="s">
        <v>400</v>
      </c>
      <c r="D67" s="8">
        <f t="shared" si="1"/>
        <v>178</v>
      </c>
      <c r="E67" s="4" t="s">
        <v>401</v>
      </c>
      <c r="F67" s="9">
        <v>22640</v>
      </c>
      <c r="G67" s="4" t="s">
        <v>402</v>
      </c>
      <c r="H67" s="4" t="s">
        <v>403</v>
      </c>
      <c r="I67" s="4" t="s">
        <v>404</v>
      </c>
      <c r="J67" s="4" t="s">
        <v>405</v>
      </c>
    </row>
    <row r="68" spans="1:10" ht="15" customHeight="1">
      <c r="B68" s="8" t="s">
        <v>406</v>
      </c>
      <c r="C68" s="4" t="s">
        <v>407</v>
      </c>
      <c r="D68" s="8">
        <f t="shared" si="1"/>
        <v>100</v>
      </c>
      <c r="E68" s="4" t="s">
        <v>408</v>
      </c>
      <c r="F68" s="9">
        <v>17758</v>
      </c>
      <c r="G68" s="4" t="s">
        <v>409</v>
      </c>
      <c r="H68" s="4" t="s">
        <v>410</v>
      </c>
      <c r="I68" s="4" t="s">
        <v>411</v>
      </c>
      <c r="J68" s="4" t="s">
        <v>412</v>
      </c>
    </row>
    <row r="69" spans="1:10" ht="15" customHeight="1">
      <c r="B69" s="8" t="s">
        <v>413</v>
      </c>
      <c r="C69" s="4" t="s">
        <v>414</v>
      </c>
      <c r="D69" s="8">
        <f t="shared" si="1"/>
        <v>53</v>
      </c>
      <c r="E69" s="4" t="s">
        <v>415</v>
      </c>
      <c r="F69" s="9">
        <v>75786</v>
      </c>
      <c r="G69" s="4" t="s">
        <v>416</v>
      </c>
      <c r="H69" s="4" t="s">
        <v>417</v>
      </c>
      <c r="I69" s="4" t="s">
        <v>418</v>
      </c>
      <c r="J69" s="4" t="s">
        <v>419</v>
      </c>
    </row>
    <row r="70" spans="1:10" ht="15" customHeight="1">
      <c r="B70" s="8" t="s">
        <v>420</v>
      </c>
      <c r="C70" s="4" t="s">
        <v>421</v>
      </c>
      <c r="D70" s="8">
        <f t="shared" si="1"/>
        <v>102</v>
      </c>
      <c r="E70" s="4" t="s">
        <v>422</v>
      </c>
      <c r="F70" s="9">
        <v>216971</v>
      </c>
      <c r="G70" s="4" t="s">
        <v>423</v>
      </c>
      <c r="H70" s="4" t="s">
        <v>424</v>
      </c>
      <c r="I70" s="4" t="s">
        <v>425</v>
      </c>
      <c r="J70" s="4" t="s">
        <v>426</v>
      </c>
    </row>
    <row r="71" spans="1:10" ht="15" customHeight="1">
      <c r="A71" s="1" t="s">
        <v>38</v>
      </c>
      <c r="B71" s="8" t="s">
        <v>427</v>
      </c>
      <c r="C71" s="4" t="s">
        <v>428</v>
      </c>
      <c r="D71" s="8">
        <f t="shared" si="1"/>
        <v>70</v>
      </c>
      <c r="E71" s="4" t="s">
        <v>429</v>
      </c>
      <c r="F71" s="9">
        <v>18029</v>
      </c>
      <c r="G71" s="4" t="s">
        <v>430</v>
      </c>
      <c r="H71" s="4" t="s">
        <v>431</v>
      </c>
      <c r="I71" s="4" t="s">
        <v>432</v>
      </c>
      <c r="J71" s="4" t="s">
        <v>433</v>
      </c>
    </row>
    <row r="72" spans="1:10" ht="15" customHeight="1">
      <c r="B72" s="8" t="s">
        <v>434</v>
      </c>
      <c r="C72" s="4" t="s">
        <v>435</v>
      </c>
      <c r="D72" s="8">
        <f t="shared" si="1"/>
        <v>200</v>
      </c>
      <c r="E72" s="4" t="s">
        <v>436</v>
      </c>
      <c r="F72" s="9">
        <v>70573</v>
      </c>
      <c r="G72" s="4" t="s">
        <v>437</v>
      </c>
      <c r="H72" s="4" t="s">
        <v>438</v>
      </c>
      <c r="I72" s="4" t="s">
        <v>439</v>
      </c>
      <c r="J72" s="4" t="s">
        <v>440</v>
      </c>
    </row>
    <row r="73" spans="1:10" ht="15" customHeight="1">
      <c r="B73" s="8" t="s">
        <v>441</v>
      </c>
      <c r="C73" s="4" t="s">
        <v>442</v>
      </c>
      <c r="D73" s="8">
        <f t="shared" si="1"/>
        <v>167</v>
      </c>
      <c r="E73" s="4" t="s">
        <v>443</v>
      </c>
      <c r="F73" s="9">
        <v>238505</v>
      </c>
      <c r="G73" s="4" t="s">
        <v>444</v>
      </c>
      <c r="H73" s="4" t="s">
        <v>445</v>
      </c>
      <c r="I73" s="4" t="s">
        <v>446</v>
      </c>
      <c r="J73" s="4" t="s">
        <v>447</v>
      </c>
    </row>
    <row r="74" spans="1:10" ht="15" customHeight="1">
      <c r="B74" s="8" t="s">
        <v>448</v>
      </c>
      <c r="C74" s="4" t="s">
        <v>449</v>
      </c>
      <c r="D74" s="8">
        <f t="shared" si="1"/>
        <v>158</v>
      </c>
      <c r="E74" s="4" t="s">
        <v>450</v>
      </c>
      <c r="F74" s="9">
        <v>64453</v>
      </c>
      <c r="G74" s="4" t="s">
        <v>451</v>
      </c>
      <c r="H74" s="4" t="s">
        <v>452</v>
      </c>
      <c r="I74" s="4" t="s">
        <v>453</v>
      </c>
      <c r="J74" s="4" t="s">
        <v>454</v>
      </c>
    </row>
    <row r="75" spans="1:10" ht="15" customHeight="1">
      <c r="B75" s="8" t="s">
        <v>455</v>
      </c>
      <c r="C75" s="4" t="s">
        <v>456</v>
      </c>
      <c r="D75" s="8">
        <f t="shared" si="1"/>
        <v>67</v>
      </c>
      <c r="E75" s="4" t="s">
        <v>457</v>
      </c>
      <c r="F75" s="9">
        <v>51788</v>
      </c>
      <c r="G75" s="4" t="s">
        <v>458</v>
      </c>
      <c r="H75" s="4" t="s">
        <v>459</v>
      </c>
      <c r="I75" s="4" t="s">
        <v>460</v>
      </c>
      <c r="J75" s="4" t="s">
        <v>461</v>
      </c>
    </row>
    <row r="76" spans="1:10" ht="15" customHeight="1">
      <c r="B76" s="8" t="s">
        <v>462</v>
      </c>
      <c r="C76" s="4" t="s">
        <v>463</v>
      </c>
      <c r="D76" s="8">
        <f t="shared" si="1"/>
        <v>74</v>
      </c>
      <c r="E76" s="4" t="s">
        <v>464</v>
      </c>
      <c r="F76" s="9">
        <v>50849</v>
      </c>
      <c r="G76" s="4" t="s">
        <v>465</v>
      </c>
      <c r="H76" s="4" t="s">
        <v>466</v>
      </c>
      <c r="I76" s="4" t="s">
        <v>467</v>
      </c>
      <c r="J76" s="4" t="s">
        <v>468</v>
      </c>
    </row>
    <row r="77" spans="1:10" ht="15" customHeight="1">
      <c r="A77" s="13" t="s">
        <v>293</v>
      </c>
      <c r="B77" s="8" t="s">
        <v>469</v>
      </c>
      <c r="C77" s="4" t="s">
        <v>470</v>
      </c>
      <c r="D77" s="8">
        <f t="shared" si="1"/>
        <v>86</v>
      </c>
      <c r="E77" s="11" t="s">
        <v>293</v>
      </c>
      <c r="F77" s="14" t="s">
        <v>23</v>
      </c>
      <c r="G77" s="11" t="s">
        <v>23</v>
      </c>
      <c r="H77" s="11" t="s">
        <v>23</v>
      </c>
      <c r="I77" s="11" t="s">
        <v>23</v>
      </c>
      <c r="J77" s="11" t="s">
        <v>23</v>
      </c>
    </row>
    <row r="78" spans="1:10" ht="15" customHeight="1">
      <c r="A78" s="1" t="s">
        <v>90</v>
      </c>
      <c r="B78" s="8" t="s">
        <v>471</v>
      </c>
      <c r="C78" s="4" t="s">
        <v>472</v>
      </c>
      <c r="D78" s="8">
        <f t="shared" si="1"/>
        <v>92</v>
      </c>
      <c r="E78" s="4" t="s">
        <v>473</v>
      </c>
      <c r="F78" s="9">
        <v>118568062</v>
      </c>
      <c r="G78" s="4" t="s">
        <v>474</v>
      </c>
      <c r="H78" s="4" t="s">
        <v>475</v>
      </c>
      <c r="I78" s="11" t="s">
        <v>23</v>
      </c>
      <c r="J78" s="11" t="s">
        <v>23</v>
      </c>
    </row>
    <row r="79" spans="1:10" ht="15" customHeight="1">
      <c r="A79" s="1" t="s">
        <v>90</v>
      </c>
      <c r="B79" s="8" t="s">
        <v>471</v>
      </c>
      <c r="C79" s="4" t="s">
        <v>472</v>
      </c>
      <c r="D79" s="8">
        <f t="shared" si="1"/>
        <v>92</v>
      </c>
      <c r="E79" s="4" t="s">
        <v>476</v>
      </c>
      <c r="F79" s="9">
        <v>208715</v>
      </c>
      <c r="G79" s="4" t="s">
        <v>477</v>
      </c>
      <c r="H79" s="4" t="s">
        <v>478</v>
      </c>
      <c r="I79" s="4" t="s">
        <v>479</v>
      </c>
      <c r="J79" s="4" t="s">
        <v>480</v>
      </c>
    </row>
    <row r="80" spans="1:10" ht="15" customHeight="1">
      <c r="B80" s="8" t="s">
        <v>481</v>
      </c>
      <c r="C80" s="4" t="s">
        <v>482</v>
      </c>
      <c r="D80" s="8">
        <f t="shared" si="1"/>
        <v>424</v>
      </c>
      <c r="E80" s="4" t="s">
        <v>483</v>
      </c>
      <c r="F80" s="9">
        <v>20466</v>
      </c>
      <c r="G80" s="4" t="s">
        <v>484</v>
      </c>
      <c r="H80" s="4" t="s">
        <v>485</v>
      </c>
      <c r="I80" s="4" t="s">
        <v>486</v>
      </c>
      <c r="J80" s="10" t="s">
        <v>487</v>
      </c>
    </row>
    <row r="81" spans="1:10" ht="15" customHeight="1">
      <c r="B81" s="8" t="s">
        <v>488</v>
      </c>
      <c r="C81" s="4" t="s">
        <v>489</v>
      </c>
      <c r="D81" s="8">
        <f t="shared" ref="D81:D105" si="2">LEN(C81)</f>
        <v>255</v>
      </c>
      <c r="E81" s="4" t="s">
        <v>490</v>
      </c>
      <c r="F81" s="9">
        <v>100041286</v>
      </c>
      <c r="G81" s="4" t="s">
        <v>491</v>
      </c>
      <c r="H81" s="4" t="s">
        <v>64</v>
      </c>
      <c r="I81" s="4" t="s">
        <v>492</v>
      </c>
      <c r="J81" s="11" t="s">
        <v>493</v>
      </c>
    </row>
    <row r="82" spans="1:10" ht="15" customHeight="1">
      <c r="B82" s="8" t="s">
        <v>494</v>
      </c>
      <c r="C82" s="4" t="s">
        <v>495</v>
      </c>
      <c r="D82" s="8">
        <f t="shared" si="2"/>
        <v>179</v>
      </c>
      <c r="E82" s="4" t="s">
        <v>496</v>
      </c>
      <c r="F82" s="9">
        <v>67671</v>
      </c>
      <c r="G82" s="4" t="s">
        <v>497</v>
      </c>
      <c r="H82" s="4" t="s">
        <v>498</v>
      </c>
      <c r="I82" s="4" t="s">
        <v>499</v>
      </c>
      <c r="J82" s="4" t="s">
        <v>500</v>
      </c>
    </row>
    <row r="83" spans="1:10" ht="15" customHeight="1">
      <c r="B83" s="8" t="s">
        <v>501</v>
      </c>
      <c r="C83" s="4" t="s">
        <v>502</v>
      </c>
      <c r="D83" s="8">
        <f t="shared" si="2"/>
        <v>42</v>
      </c>
      <c r="E83" s="4" t="s">
        <v>503</v>
      </c>
      <c r="F83" s="9">
        <v>56389</v>
      </c>
      <c r="G83" s="4" t="s">
        <v>504</v>
      </c>
      <c r="H83" s="4" t="s">
        <v>505</v>
      </c>
      <c r="I83" s="4" t="s">
        <v>506</v>
      </c>
      <c r="J83" s="4" t="s">
        <v>507</v>
      </c>
    </row>
    <row r="84" spans="1:10" ht="15" customHeight="1">
      <c r="B84" s="8" t="s">
        <v>508</v>
      </c>
      <c r="C84" s="4" t="s">
        <v>509</v>
      </c>
      <c r="D84" s="8">
        <f t="shared" si="2"/>
        <v>223</v>
      </c>
      <c r="E84" s="4" t="s">
        <v>510</v>
      </c>
      <c r="F84" s="9">
        <v>232816</v>
      </c>
      <c r="G84" s="4" t="s">
        <v>511</v>
      </c>
      <c r="H84" s="4" t="s">
        <v>512</v>
      </c>
      <c r="I84" s="4" t="s">
        <v>513</v>
      </c>
      <c r="J84" s="4" t="s">
        <v>514</v>
      </c>
    </row>
    <row r="85" spans="1:10" ht="15" customHeight="1">
      <c r="B85" s="8" t="s">
        <v>515</v>
      </c>
      <c r="C85" s="4" t="s">
        <v>516</v>
      </c>
      <c r="D85" s="8">
        <f t="shared" si="2"/>
        <v>343</v>
      </c>
      <c r="E85" s="4" t="s">
        <v>517</v>
      </c>
      <c r="F85" s="9">
        <v>214133</v>
      </c>
      <c r="G85" s="4" t="s">
        <v>518</v>
      </c>
      <c r="H85" s="4" t="s">
        <v>519</v>
      </c>
      <c r="I85" s="4" t="s">
        <v>520</v>
      </c>
      <c r="J85" s="4" t="s">
        <v>521</v>
      </c>
    </row>
    <row r="86" spans="1:10" ht="15" customHeight="1">
      <c r="B86" s="8" t="s">
        <v>522</v>
      </c>
      <c r="C86" s="4" t="s">
        <v>523</v>
      </c>
      <c r="D86" s="8">
        <f t="shared" si="2"/>
        <v>168</v>
      </c>
      <c r="E86" s="4" t="s">
        <v>524</v>
      </c>
      <c r="F86" s="9">
        <v>56371</v>
      </c>
      <c r="G86" s="4" t="s">
        <v>525</v>
      </c>
      <c r="H86" s="4" t="s">
        <v>526</v>
      </c>
      <c r="I86" s="4" t="s">
        <v>527</v>
      </c>
      <c r="J86" s="10" t="s">
        <v>528</v>
      </c>
    </row>
    <row r="87" spans="1:10" ht="15" customHeight="1">
      <c r="B87" s="8" t="s">
        <v>529</v>
      </c>
      <c r="C87" s="4" t="s">
        <v>530</v>
      </c>
      <c r="D87" s="8">
        <f t="shared" si="2"/>
        <v>199</v>
      </c>
      <c r="E87" s="4" t="s">
        <v>531</v>
      </c>
      <c r="F87" s="9">
        <v>18108</v>
      </c>
      <c r="G87" s="4" t="s">
        <v>532</v>
      </c>
      <c r="H87" s="4" t="s">
        <v>533</v>
      </c>
      <c r="I87" s="4" t="s">
        <v>534</v>
      </c>
      <c r="J87" s="4" t="s">
        <v>535</v>
      </c>
    </row>
    <row r="88" spans="1:10" ht="15" customHeight="1">
      <c r="B88" s="8" t="s">
        <v>536</v>
      </c>
      <c r="C88" s="4" t="s">
        <v>537</v>
      </c>
      <c r="D88" s="8">
        <f t="shared" si="2"/>
        <v>220</v>
      </c>
      <c r="E88" s="4" t="s">
        <v>538</v>
      </c>
      <c r="F88" s="9">
        <v>21763</v>
      </c>
      <c r="G88" s="4" t="s">
        <v>539</v>
      </c>
      <c r="H88" s="4" t="s">
        <v>540</v>
      </c>
      <c r="I88" s="4" t="s">
        <v>541</v>
      </c>
      <c r="J88" s="4" t="s">
        <v>542</v>
      </c>
    </row>
    <row r="89" spans="1:10" ht="15" customHeight="1">
      <c r="B89" s="8" t="s">
        <v>543</v>
      </c>
      <c r="C89" s="4" t="s">
        <v>544</v>
      </c>
      <c r="D89" s="8">
        <f t="shared" si="2"/>
        <v>58</v>
      </c>
      <c r="E89" s="4" t="s">
        <v>545</v>
      </c>
      <c r="F89" s="9">
        <v>320095</v>
      </c>
      <c r="G89" s="4" t="s">
        <v>546</v>
      </c>
      <c r="H89" s="4" t="s">
        <v>547</v>
      </c>
      <c r="I89" s="11" t="s">
        <v>23</v>
      </c>
      <c r="J89" s="4" t="s">
        <v>548</v>
      </c>
    </row>
    <row r="90" spans="1:10" ht="15" customHeight="1">
      <c r="B90" s="8" t="s">
        <v>549</v>
      </c>
      <c r="C90" s="4" t="s">
        <v>550</v>
      </c>
      <c r="D90" s="8">
        <f t="shared" si="2"/>
        <v>135</v>
      </c>
      <c r="E90" s="4" t="s">
        <v>551</v>
      </c>
      <c r="F90" s="9">
        <v>106393</v>
      </c>
      <c r="G90" s="4" t="s">
        <v>552</v>
      </c>
      <c r="H90" s="4" t="s">
        <v>553</v>
      </c>
      <c r="I90" s="4" t="s">
        <v>554</v>
      </c>
      <c r="J90" s="4" t="s">
        <v>555</v>
      </c>
    </row>
    <row r="91" spans="1:10" ht="15" customHeight="1">
      <c r="B91" s="8" t="s">
        <v>556</v>
      </c>
      <c r="C91" s="4" t="s">
        <v>557</v>
      </c>
      <c r="D91" s="8">
        <f t="shared" si="2"/>
        <v>127</v>
      </c>
      <c r="E91" s="4" t="s">
        <v>558</v>
      </c>
      <c r="F91" s="9">
        <v>14050</v>
      </c>
      <c r="G91" s="4" t="s">
        <v>559</v>
      </c>
      <c r="H91" s="4" t="s">
        <v>560</v>
      </c>
      <c r="I91" s="11" t="s">
        <v>23</v>
      </c>
      <c r="J91" s="4" t="s">
        <v>561</v>
      </c>
    </row>
    <row r="92" spans="1:10" ht="15" customHeight="1">
      <c r="B92" s="8" t="s">
        <v>562</v>
      </c>
      <c r="C92" s="4" t="s">
        <v>563</v>
      </c>
      <c r="D92" s="8">
        <f t="shared" si="2"/>
        <v>436</v>
      </c>
      <c r="E92" s="4" t="s">
        <v>564</v>
      </c>
      <c r="F92" s="9">
        <v>19296</v>
      </c>
      <c r="G92" s="4" t="s">
        <v>565</v>
      </c>
      <c r="H92" s="4" t="s">
        <v>64</v>
      </c>
      <c r="I92" s="4" t="s">
        <v>566</v>
      </c>
      <c r="J92" s="4" t="s">
        <v>567</v>
      </c>
    </row>
    <row r="93" spans="1:10" ht="15" customHeight="1">
      <c r="A93" s="1" t="s">
        <v>90</v>
      </c>
      <c r="B93" s="8" t="s">
        <v>568</v>
      </c>
      <c r="C93" s="4" t="s">
        <v>569</v>
      </c>
      <c r="D93" s="8">
        <f t="shared" si="2"/>
        <v>56</v>
      </c>
      <c r="E93" s="4" t="s">
        <v>194</v>
      </c>
      <c r="F93" s="9">
        <v>239555</v>
      </c>
      <c r="G93" s="4" t="s">
        <v>195</v>
      </c>
      <c r="H93" s="4" t="s">
        <v>196</v>
      </c>
      <c r="I93" s="4" t="s">
        <v>197</v>
      </c>
      <c r="J93" s="4" t="s">
        <v>198</v>
      </c>
    </row>
    <row r="94" spans="1:10" ht="15" customHeight="1">
      <c r="A94" s="1" t="s">
        <v>90</v>
      </c>
      <c r="B94" s="8" t="s">
        <v>568</v>
      </c>
      <c r="C94" s="4" t="s">
        <v>569</v>
      </c>
      <c r="D94" s="8">
        <f t="shared" si="2"/>
        <v>56</v>
      </c>
      <c r="E94" s="4" t="s">
        <v>199</v>
      </c>
      <c r="F94" s="9">
        <v>11911</v>
      </c>
      <c r="G94" s="4" t="s">
        <v>200</v>
      </c>
      <c r="H94" s="4" t="s">
        <v>201</v>
      </c>
      <c r="I94" s="4" t="s">
        <v>202</v>
      </c>
      <c r="J94" s="4" t="s">
        <v>203</v>
      </c>
    </row>
    <row r="95" spans="1:10" ht="15" customHeight="1">
      <c r="B95" s="8" t="s">
        <v>570</v>
      </c>
      <c r="C95" s="4" t="s">
        <v>571</v>
      </c>
      <c r="D95" s="8">
        <f t="shared" si="2"/>
        <v>120</v>
      </c>
      <c r="E95" s="4" t="s">
        <v>572</v>
      </c>
      <c r="F95" s="9">
        <v>100170401</v>
      </c>
      <c r="G95" s="4" t="s">
        <v>573</v>
      </c>
      <c r="H95" s="4" t="s">
        <v>574</v>
      </c>
      <c r="I95" s="4" t="s">
        <v>575</v>
      </c>
      <c r="J95" s="11" t="s">
        <v>23</v>
      </c>
    </row>
    <row r="96" spans="1:10" ht="15" customHeight="1">
      <c r="B96" s="8" t="s">
        <v>576</v>
      </c>
      <c r="C96" s="4" t="s">
        <v>577</v>
      </c>
      <c r="D96" s="8">
        <f t="shared" si="2"/>
        <v>72</v>
      </c>
      <c r="E96" s="4" t="s">
        <v>578</v>
      </c>
      <c r="F96" s="9">
        <v>18046</v>
      </c>
      <c r="G96" s="4" t="s">
        <v>579</v>
      </c>
      <c r="H96" s="4" t="s">
        <v>580</v>
      </c>
      <c r="I96" s="4" t="s">
        <v>581</v>
      </c>
      <c r="J96" s="10" t="s">
        <v>582</v>
      </c>
    </row>
    <row r="97" spans="1:11" ht="15" customHeight="1">
      <c r="B97" s="8" t="s">
        <v>583</v>
      </c>
      <c r="C97" s="4" t="s">
        <v>584</v>
      </c>
      <c r="D97" s="8">
        <f t="shared" si="2"/>
        <v>75</v>
      </c>
      <c r="E97" s="4" t="s">
        <v>284</v>
      </c>
      <c r="F97" s="9">
        <v>52004</v>
      </c>
      <c r="G97" s="4" t="s">
        <v>285</v>
      </c>
      <c r="H97" s="4" t="s">
        <v>286</v>
      </c>
      <c r="I97" s="4" t="s">
        <v>287</v>
      </c>
      <c r="J97" s="4" t="s">
        <v>288</v>
      </c>
    </row>
    <row r="98" spans="1:11" ht="15" customHeight="1">
      <c r="B98" s="8" t="s">
        <v>585</v>
      </c>
      <c r="C98" s="4" t="s">
        <v>586</v>
      </c>
      <c r="D98" s="8">
        <f t="shared" si="2"/>
        <v>145</v>
      </c>
      <c r="E98" s="4" t="s">
        <v>587</v>
      </c>
      <c r="F98" s="9">
        <v>77035</v>
      </c>
      <c r="G98" s="4" t="s">
        <v>588</v>
      </c>
      <c r="H98" s="4" t="s">
        <v>589</v>
      </c>
      <c r="I98" s="4" t="s">
        <v>590</v>
      </c>
      <c r="J98" s="4" t="s">
        <v>591</v>
      </c>
    </row>
    <row r="99" spans="1:11" ht="15" customHeight="1">
      <c r="B99" s="8" t="s">
        <v>592</v>
      </c>
      <c r="C99" s="4" t="s">
        <v>593</v>
      </c>
      <c r="D99" s="8">
        <f t="shared" si="2"/>
        <v>140</v>
      </c>
      <c r="E99" s="11" t="s">
        <v>594</v>
      </c>
      <c r="F99" s="9">
        <v>209692</v>
      </c>
      <c r="G99" s="4" t="s">
        <v>595</v>
      </c>
      <c r="H99" s="4" t="s">
        <v>540</v>
      </c>
      <c r="I99" s="4" t="s">
        <v>596</v>
      </c>
      <c r="J99" s="11" t="s">
        <v>23</v>
      </c>
    </row>
    <row r="100" spans="1:11" ht="15" customHeight="1">
      <c r="A100" s="1" t="s">
        <v>597</v>
      </c>
      <c r="B100" s="8" t="s">
        <v>598</v>
      </c>
      <c r="C100" s="4" t="s">
        <v>599</v>
      </c>
      <c r="D100" s="8">
        <f t="shared" si="2"/>
        <v>233</v>
      </c>
      <c r="E100" s="11" t="s">
        <v>600</v>
      </c>
      <c r="F100" s="14" t="s">
        <v>23</v>
      </c>
      <c r="G100" s="11" t="s">
        <v>23</v>
      </c>
      <c r="H100" s="11" t="s">
        <v>23</v>
      </c>
      <c r="I100" s="11" t="s">
        <v>23</v>
      </c>
      <c r="J100" s="11" t="s">
        <v>23</v>
      </c>
    </row>
    <row r="101" spans="1:11" ht="15" customHeight="1">
      <c r="A101" s="1" t="s">
        <v>90</v>
      </c>
      <c r="B101" s="8" t="s">
        <v>601</v>
      </c>
      <c r="C101" s="4" t="s">
        <v>602</v>
      </c>
      <c r="D101" s="8">
        <f t="shared" si="2"/>
        <v>73</v>
      </c>
      <c r="E101" s="4" t="s">
        <v>603</v>
      </c>
      <c r="F101" s="9">
        <v>18020</v>
      </c>
      <c r="G101" s="4" t="s">
        <v>604</v>
      </c>
      <c r="H101" s="4" t="s">
        <v>605</v>
      </c>
      <c r="I101" s="4" t="s">
        <v>606</v>
      </c>
      <c r="J101" s="4" t="s">
        <v>607</v>
      </c>
    </row>
    <row r="102" spans="1:11" ht="15" customHeight="1">
      <c r="A102" s="1" t="s">
        <v>90</v>
      </c>
      <c r="B102" s="8" t="s">
        <v>601</v>
      </c>
      <c r="C102" s="4" t="s">
        <v>602</v>
      </c>
      <c r="D102" s="8">
        <f t="shared" si="2"/>
        <v>73</v>
      </c>
      <c r="E102" s="4" t="s">
        <v>608</v>
      </c>
      <c r="F102" s="9">
        <v>12478</v>
      </c>
      <c r="G102" s="4" t="s">
        <v>609</v>
      </c>
      <c r="H102" s="4" t="s">
        <v>610</v>
      </c>
      <c r="I102" s="11" t="s">
        <v>23</v>
      </c>
      <c r="J102" s="4" t="s">
        <v>611</v>
      </c>
    </row>
    <row r="103" spans="1:11" ht="15" customHeight="1">
      <c r="B103" s="8" t="s">
        <v>612</v>
      </c>
      <c r="C103" s="4" t="s">
        <v>613</v>
      </c>
      <c r="D103" s="8">
        <f t="shared" si="2"/>
        <v>301</v>
      </c>
      <c r="E103" s="4" t="s">
        <v>614</v>
      </c>
      <c r="F103" s="9">
        <v>71968</v>
      </c>
      <c r="G103" s="4" t="s">
        <v>615</v>
      </c>
      <c r="H103" s="4" t="s">
        <v>616</v>
      </c>
      <c r="I103" s="4" t="s">
        <v>617</v>
      </c>
      <c r="J103" s="4" t="s">
        <v>618</v>
      </c>
    </row>
    <row r="104" spans="1:11" ht="15" customHeight="1">
      <c r="B104" s="8" t="s">
        <v>619</v>
      </c>
      <c r="C104" s="4" t="s">
        <v>620</v>
      </c>
      <c r="D104" s="8">
        <f t="shared" si="2"/>
        <v>365</v>
      </c>
      <c r="E104" s="4" t="s">
        <v>621</v>
      </c>
      <c r="F104" s="9">
        <v>18023</v>
      </c>
      <c r="G104" s="4" t="s">
        <v>622</v>
      </c>
      <c r="H104" s="4" t="s">
        <v>623</v>
      </c>
      <c r="I104" s="4" t="s">
        <v>624</v>
      </c>
      <c r="J104" s="4" t="s">
        <v>625</v>
      </c>
    </row>
    <row r="105" spans="1:11" ht="15" customHeight="1">
      <c r="B105" s="8" t="s">
        <v>626</v>
      </c>
      <c r="C105" s="4" t="s">
        <v>627</v>
      </c>
      <c r="D105" s="8">
        <f t="shared" si="2"/>
        <v>276</v>
      </c>
      <c r="E105" s="4" t="s">
        <v>628</v>
      </c>
      <c r="F105" s="9">
        <v>74080</v>
      </c>
      <c r="G105" s="4" t="s">
        <v>629</v>
      </c>
      <c r="H105" s="4" t="s">
        <v>630</v>
      </c>
      <c r="I105" s="4" t="s">
        <v>631</v>
      </c>
      <c r="J105" s="10" t="s">
        <v>632</v>
      </c>
    </row>
    <row r="106" spans="1:11" ht="15" customHeight="1">
      <c r="B106" s="8" t="s">
        <v>633</v>
      </c>
      <c r="C106" s="4" t="s">
        <v>634</v>
      </c>
      <c r="D106" s="8">
        <f>LEN(C106)</f>
        <v>104</v>
      </c>
      <c r="E106" s="4" t="s">
        <v>635</v>
      </c>
      <c r="F106" s="9">
        <v>75796</v>
      </c>
      <c r="G106" s="4" t="s">
        <v>636</v>
      </c>
      <c r="H106" s="4" t="s">
        <v>637</v>
      </c>
      <c r="I106" s="4" t="s">
        <v>638</v>
      </c>
      <c r="J106" s="10" t="s">
        <v>639</v>
      </c>
    </row>
    <row r="107" spans="1:11" ht="15" customHeight="1">
      <c r="A107" s="1" t="s">
        <v>90</v>
      </c>
      <c r="B107" s="8" t="s">
        <v>640</v>
      </c>
      <c r="C107" s="4" t="s">
        <v>641</v>
      </c>
      <c r="D107" s="8">
        <f>LEN(C107)</f>
        <v>126</v>
      </c>
      <c r="E107" s="4" t="s">
        <v>642</v>
      </c>
      <c r="F107" s="9">
        <v>73284</v>
      </c>
      <c r="G107" s="4" t="s">
        <v>643</v>
      </c>
      <c r="H107" s="4" t="s">
        <v>644</v>
      </c>
      <c r="I107" s="4" t="s">
        <v>645</v>
      </c>
      <c r="J107" s="10" t="s">
        <v>646</v>
      </c>
    </row>
    <row r="108" spans="1:11" ht="15" customHeight="1">
      <c r="A108" s="1" t="s">
        <v>90</v>
      </c>
      <c r="B108" s="8" t="s">
        <v>640</v>
      </c>
      <c r="C108" s="4" t="s">
        <v>641</v>
      </c>
      <c r="D108" s="8">
        <f>LEN(C108)</f>
        <v>126</v>
      </c>
      <c r="E108" s="4" t="s">
        <v>647</v>
      </c>
      <c r="F108" s="9">
        <v>51788</v>
      </c>
      <c r="G108" s="4" t="s">
        <v>648</v>
      </c>
      <c r="H108" s="4" t="s">
        <v>459</v>
      </c>
      <c r="I108" s="4" t="s">
        <v>460</v>
      </c>
      <c r="J108" s="4" t="s">
        <v>461</v>
      </c>
    </row>
    <row r="109" spans="1:11" ht="15" customHeight="1">
      <c r="B109" s="8" t="s">
        <v>649</v>
      </c>
      <c r="C109" s="4" t="s">
        <v>650</v>
      </c>
      <c r="D109" s="8">
        <f t="shared" ref="D109:D141" si="3">LEN(C109)</f>
        <v>228</v>
      </c>
      <c r="E109" s="4" t="s">
        <v>651</v>
      </c>
      <c r="F109" s="9">
        <v>103537</v>
      </c>
      <c r="G109" s="4" t="s">
        <v>652</v>
      </c>
      <c r="H109" s="4" t="s">
        <v>653</v>
      </c>
      <c r="I109" s="4" t="s">
        <v>654</v>
      </c>
      <c r="J109" s="4" t="s">
        <v>655</v>
      </c>
    </row>
    <row r="110" spans="1:11" ht="15" customHeight="1">
      <c r="A110" s="1" t="s">
        <v>90</v>
      </c>
      <c r="B110" s="8" t="s">
        <v>656</v>
      </c>
      <c r="C110" s="4" t="s">
        <v>657</v>
      </c>
      <c r="D110" s="8">
        <f t="shared" si="3"/>
        <v>214</v>
      </c>
      <c r="E110" s="4" t="s">
        <v>658</v>
      </c>
      <c r="F110" s="9">
        <v>69457</v>
      </c>
      <c r="G110" s="4" t="s">
        <v>659</v>
      </c>
      <c r="H110" s="4" t="s">
        <v>660</v>
      </c>
      <c r="I110" s="4" t="s">
        <v>661</v>
      </c>
      <c r="J110" s="11" t="s">
        <v>23</v>
      </c>
      <c r="K110" s="1" t="s">
        <v>662</v>
      </c>
    </row>
    <row r="111" spans="1:11" ht="15" customHeight="1">
      <c r="A111" s="1" t="s">
        <v>90</v>
      </c>
      <c r="B111" s="8" t="s">
        <v>656</v>
      </c>
      <c r="C111" s="4" t="s">
        <v>657</v>
      </c>
      <c r="D111" s="8">
        <f t="shared" si="3"/>
        <v>214</v>
      </c>
      <c r="E111" s="4" t="s">
        <v>663</v>
      </c>
      <c r="F111" s="9">
        <v>28185</v>
      </c>
      <c r="G111" s="4" t="s">
        <v>664</v>
      </c>
      <c r="H111" s="4" t="s">
        <v>665</v>
      </c>
      <c r="I111" s="4" t="s">
        <v>666</v>
      </c>
      <c r="J111" s="4" t="s">
        <v>667</v>
      </c>
      <c r="K111" s="1" t="s">
        <v>668</v>
      </c>
    </row>
    <row r="112" spans="1:11" ht="15" customHeight="1">
      <c r="A112" s="1" t="s">
        <v>90</v>
      </c>
      <c r="B112" s="8" t="s">
        <v>669</v>
      </c>
      <c r="C112" s="4" t="s">
        <v>670</v>
      </c>
      <c r="D112" s="8">
        <f t="shared" si="3"/>
        <v>60</v>
      </c>
      <c r="E112" s="4" t="s">
        <v>671</v>
      </c>
      <c r="F112" s="9">
        <v>16211</v>
      </c>
      <c r="G112" s="4" t="s">
        <v>672</v>
      </c>
      <c r="H112" s="4" t="s">
        <v>673</v>
      </c>
      <c r="I112" s="4" t="s">
        <v>674</v>
      </c>
      <c r="J112" s="4" t="s">
        <v>675</v>
      </c>
    </row>
    <row r="113" spans="1:11" ht="15" customHeight="1">
      <c r="A113" s="1" t="s">
        <v>90</v>
      </c>
      <c r="B113" s="8" t="s">
        <v>676</v>
      </c>
      <c r="C113" s="4" t="s">
        <v>677</v>
      </c>
      <c r="D113" s="8">
        <f t="shared" si="3"/>
        <v>75</v>
      </c>
      <c r="E113" s="4" t="s">
        <v>678</v>
      </c>
      <c r="F113" s="9">
        <v>329003</v>
      </c>
      <c r="G113" s="4" t="s">
        <v>679</v>
      </c>
      <c r="H113" s="4" t="s">
        <v>680</v>
      </c>
      <c r="I113" s="4" t="s">
        <v>681</v>
      </c>
      <c r="J113" s="4" t="s">
        <v>682</v>
      </c>
    </row>
    <row r="114" spans="1:11" ht="15" customHeight="1">
      <c r="A114" s="1" t="s">
        <v>90</v>
      </c>
      <c r="B114" s="8" t="s">
        <v>683</v>
      </c>
      <c r="C114" s="4" t="s">
        <v>684</v>
      </c>
      <c r="D114" s="8">
        <f t="shared" si="3"/>
        <v>193</v>
      </c>
      <c r="E114" s="4" t="s">
        <v>685</v>
      </c>
      <c r="F114" s="9">
        <v>67967</v>
      </c>
      <c r="G114" s="4" t="s">
        <v>686</v>
      </c>
      <c r="H114" s="4" t="s">
        <v>687</v>
      </c>
      <c r="I114" s="4" t="s">
        <v>688</v>
      </c>
      <c r="J114" s="10" t="s">
        <v>689</v>
      </c>
    </row>
    <row r="115" spans="1:11" ht="15" customHeight="1">
      <c r="A115" s="1" t="s">
        <v>90</v>
      </c>
      <c r="B115" s="8" t="s">
        <v>690</v>
      </c>
      <c r="C115" s="4" t="s">
        <v>691</v>
      </c>
      <c r="D115" s="8">
        <f t="shared" si="3"/>
        <v>129</v>
      </c>
      <c r="E115" s="11" t="s">
        <v>692</v>
      </c>
      <c r="F115" s="9">
        <v>131387827</v>
      </c>
      <c r="G115" s="4" t="s">
        <v>693</v>
      </c>
      <c r="H115" s="4" t="s">
        <v>694</v>
      </c>
      <c r="I115" s="11" t="s">
        <v>23</v>
      </c>
      <c r="J115" s="11" t="s">
        <v>23</v>
      </c>
    </row>
    <row r="116" spans="1:11" ht="15" customHeight="1">
      <c r="A116" s="1" t="s">
        <v>90</v>
      </c>
      <c r="B116" s="8" t="s">
        <v>695</v>
      </c>
      <c r="C116" s="4" t="s">
        <v>696</v>
      </c>
      <c r="D116" s="8">
        <f t="shared" si="3"/>
        <v>275</v>
      </c>
      <c r="E116" s="4" t="s">
        <v>697</v>
      </c>
      <c r="F116" s="9">
        <v>319554</v>
      </c>
      <c r="G116" s="4" t="s">
        <v>698</v>
      </c>
      <c r="H116" s="4" t="s">
        <v>699</v>
      </c>
      <c r="I116" s="4" t="s">
        <v>700</v>
      </c>
      <c r="J116" s="4" t="s">
        <v>701</v>
      </c>
    </row>
    <row r="117" spans="1:11" ht="15" customHeight="1">
      <c r="A117" s="1" t="s">
        <v>90</v>
      </c>
      <c r="B117" s="8" t="s">
        <v>702</v>
      </c>
      <c r="C117" s="4" t="s">
        <v>703</v>
      </c>
      <c r="D117" s="8">
        <f t="shared" si="3"/>
        <v>41</v>
      </c>
      <c r="E117" s="4" t="s">
        <v>704</v>
      </c>
      <c r="F117" s="9">
        <v>76233</v>
      </c>
      <c r="G117" s="4" t="s">
        <v>705</v>
      </c>
      <c r="H117" s="4" t="s">
        <v>706</v>
      </c>
      <c r="I117" s="4" t="s">
        <v>707</v>
      </c>
      <c r="J117" s="4" t="s">
        <v>708</v>
      </c>
      <c r="K117" s="1" t="s">
        <v>709</v>
      </c>
    </row>
    <row r="118" spans="1:11" ht="15" customHeight="1">
      <c r="A118" s="1" t="s">
        <v>90</v>
      </c>
      <c r="B118" s="8" t="s">
        <v>702</v>
      </c>
      <c r="C118" s="4" t="s">
        <v>703</v>
      </c>
      <c r="D118" s="8">
        <f t="shared" si="3"/>
        <v>41</v>
      </c>
      <c r="E118" s="4" t="s">
        <v>710</v>
      </c>
      <c r="F118" s="9">
        <v>68612</v>
      </c>
      <c r="G118" s="4" t="s">
        <v>711</v>
      </c>
      <c r="H118" s="4" t="s">
        <v>712</v>
      </c>
      <c r="I118" s="4" t="s">
        <v>713</v>
      </c>
      <c r="J118" s="4" t="s">
        <v>714</v>
      </c>
      <c r="K118" s="1" t="s">
        <v>715</v>
      </c>
    </row>
    <row r="119" spans="1:11" ht="15" customHeight="1">
      <c r="A119" s="1" t="s">
        <v>90</v>
      </c>
      <c r="B119" s="8" t="s">
        <v>716</v>
      </c>
      <c r="C119" s="4" t="s">
        <v>717</v>
      </c>
      <c r="D119" s="8">
        <f t="shared" si="3"/>
        <v>190</v>
      </c>
      <c r="E119" s="4" t="s">
        <v>718</v>
      </c>
      <c r="F119" s="9">
        <v>107035</v>
      </c>
      <c r="G119" s="4" t="s">
        <v>719</v>
      </c>
      <c r="H119" s="4" t="s">
        <v>720</v>
      </c>
      <c r="I119" s="4" t="s">
        <v>721</v>
      </c>
      <c r="J119" s="4" t="s">
        <v>722</v>
      </c>
    </row>
    <row r="120" spans="1:11" ht="15" customHeight="1">
      <c r="A120" s="1" t="s">
        <v>90</v>
      </c>
      <c r="B120" s="8" t="s">
        <v>723</v>
      </c>
      <c r="C120" s="4" t="s">
        <v>724</v>
      </c>
      <c r="D120" s="8">
        <f t="shared" si="3"/>
        <v>167</v>
      </c>
      <c r="E120" s="4" t="s">
        <v>291</v>
      </c>
      <c r="F120" s="9">
        <v>119086081</v>
      </c>
      <c r="G120" s="4" t="s">
        <v>292</v>
      </c>
      <c r="H120" s="11" t="s">
        <v>64</v>
      </c>
      <c r="I120" s="11" t="s">
        <v>23</v>
      </c>
      <c r="J120" s="11" t="s">
        <v>23</v>
      </c>
    </row>
    <row r="121" spans="1:11" ht="15" customHeight="1">
      <c r="A121" s="1" t="s">
        <v>90</v>
      </c>
      <c r="B121" s="8" t="s">
        <v>725</v>
      </c>
      <c r="C121" s="4" t="s">
        <v>726</v>
      </c>
      <c r="D121" s="8">
        <f t="shared" si="3"/>
        <v>57</v>
      </c>
      <c r="E121" s="4" t="s">
        <v>603</v>
      </c>
      <c r="F121" s="9">
        <v>18020</v>
      </c>
      <c r="G121" s="4" t="s">
        <v>604</v>
      </c>
      <c r="H121" s="4" t="s">
        <v>605</v>
      </c>
      <c r="I121" s="4" t="s">
        <v>606</v>
      </c>
      <c r="J121" s="4" t="s">
        <v>607</v>
      </c>
      <c r="K121" s="1" t="s">
        <v>727</v>
      </c>
    </row>
    <row r="122" spans="1:11" ht="15" customHeight="1">
      <c r="A122" s="1" t="s">
        <v>90</v>
      </c>
      <c r="B122" s="8" t="s">
        <v>725</v>
      </c>
      <c r="C122" s="4" t="s">
        <v>726</v>
      </c>
      <c r="D122" s="8">
        <f t="shared" si="3"/>
        <v>57</v>
      </c>
      <c r="E122" s="4" t="s">
        <v>608</v>
      </c>
      <c r="F122" s="9">
        <v>12478</v>
      </c>
      <c r="G122" s="4" t="s">
        <v>609</v>
      </c>
      <c r="H122" s="4" t="s">
        <v>610</v>
      </c>
      <c r="I122" s="11" t="s">
        <v>23</v>
      </c>
      <c r="J122" s="4" t="s">
        <v>611</v>
      </c>
      <c r="K122" s="1" t="s">
        <v>728</v>
      </c>
    </row>
    <row r="123" spans="1:11" ht="15" customHeight="1">
      <c r="A123" s="1" t="s">
        <v>90</v>
      </c>
      <c r="B123" s="8" t="s">
        <v>729</v>
      </c>
      <c r="C123" s="4" t="s">
        <v>730</v>
      </c>
      <c r="D123" s="8">
        <f t="shared" si="3"/>
        <v>299</v>
      </c>
      <c r="E123" s="4" t="s">
        <v>731</v>
      </c>
      <c r="F123" s="9">
        <v>107351</v>
      </c>
      <c r="G123" s="4" t="s">
        <v>732</v>
      </c>
      <c r="H123" s="4" t="s">
        <v>733</v>
      </c>
      <c r="I123" s="4" t="s">
        <v>734</v>
      </c>
      <c r="J123" s="4" t="s">
        <v>735</v>
      </c>
    </row>
    <row r="124" spans="1:11" ht="15" customHeight="1">
      <c r="A124" s="1" t="s">
        <v>90</v>
      </c>
      <c r="B124" s="8" t="s">
        <v>736</v>
      </c>
      <c r="C124" s="4" t="s">
        <v>737</v>
      </c>
      <c r="D124" s="8">
        <f t="shared" si="3"/>
        <v>374</v>
      </c>
      <c r="E124" s="11" t="s">
        <v>738</v>
      </c>
      <c r="F124" s="9">
        <v>131388202</v>
      </c>
      <c r="G124" s="4" t="s">
        <v>739</v>
      </c>
      <c r="H124" s="4" t="s">
        <v>694</v>
      </c>
      <c r="I124" s="11" t="s">
        <v>23</v>
      </c>
      <c r="J124" s="11" t="s">
        <v>23</v>
      </c>
      <c r="K124" s="13"/>
    </row>
    <row r="125" spans="1:11" ht="15" customHeight="1">
      <c r="A125" s="1" t="s">
        <v>90</v>
      </c>
      <c r="B125" s="8" t="s">
        <v>740</v>
      </c>
      <c r="C125" s="4" t="s">
        <v>741</v>
      </c>
      <c r="D125" s="8">
        <f t="shared" si="3"/>
        <v>192</v>
      </c>
      <c r="E125" s="4" t="s">
        <v>742</v>
      </c>
      <c r="F125" s="9">
        <v>100532</v>
      </c>
      <c r="G125" s="4" t="s">
        <v>743</v>
      </c>
      <c r="H125" s="4" t="s">
        <v>744</v>
      </c>
      <c r="I125" s="11" t="s">
        <v>23</v>
      </c>
      <c r="J125" s="4" t="s">
        <v>745</v>
      </c>
    </row>
    <row r="126" spans="1:11" ht="15" customHeight="1">
      <c r="A126" s="1" t="s">
        <v>90</v>
      </c>
      <c r="B126" s="8" t="s">
        <v>746</v>
      </c>
      <c r="C126" s="4" t="s">
        <v>747</v>
      </c>
      <c r="D126" s="8">
        <f t="shared" si="3"/>
        <v>62</v>
      </c>
      <c r="E126" s="4" t="s">
        <v>748</v>
      </c>
      <c r="F126" s="9">
        <v>118568505</v>
      </c>
      <c r="G126" s="4" t="s">
        <v>749</v>
      </c>
      <c r="H126" s="4" t="s">
        <v>64</v>
      </c>
      <c r="I126" s="11" t="s">
        <v>23</v>
      </c>
      <c r="J126" s="11" t="s">
        <v>23</v>
      </c>
    </row>
    <row r="127" spans="1:11" ht="15" customHeight="1">
      <c r="A127" s="1" t="s">
        <v>90</v>
      </c>
      <c r="B127" s="8" t="s">
        <v>750</v>
      </c>
      <c r="C127" s="4" t="s">
        <v>751</v>
      </c>
      <c r="D127" s="8">
        <f t="shared" si="3"/>
        <v>202</v>
      </c>
      <c r="E127" s="4" t="s">
        <v>752</v>
      </c>
      <c r="F127" s="9">
        <v>66724</v>
      </c>
      <c r="G127" s="4" t="s">
        <v>753</v>
      </c>
      <c r="H127" s="4" t="s">
        <v>754</v>
      </c>
      <c r="I127" s="4" t="s">
        <v>755</v>
      </c>
      <c r="J127" s="4" t="s">
        <v>756</v>
      </c>
    </row>
    <row r="128" spans="1:11" ht="15" customHeight="1">
      <c r="A128" s="1" t="s">
        <v>90</v>
      </c>
      <c r="B128" s="8" t="s">
        <v>757</v>
      </c>
      <c r="C128" s="4" t="s">
        <v>758</v>
      </c>
      <c r="D128" s="8">
        <f t="shared" si="3"/>
        <v>78</v>
      </c>
      <c r="E128" s="4" t="s">
        <v>759</v>
      </c>
      <c r="F128" s="9">
        <v>319939</v>
      </c>
      <c r="G128" s="4" t="s">
        <v>760</v>
      </c>
      <c r="H128" s="4" t="s">
        <v>761</v>
      </c>
      <c r="I128" s="4" t="s">
        <v>762</v>
      </c>
      <c r="J128" s="4" t="s">
        <v>763</v>
      </c>
    </row>
    <row r="129" spans="1:11" ht="15" customHeight="1">
      <c r="A129" s="1" t="s">
        <v>90</v>
      </c>
      <c r="B129" s="8" t="s">
        <v>764</v>
      </c>
      <c r="C129" s="4" t="s">
        <v>765</v>
      </c>
      <c r="D129" s="8">
        <f t="shared" si="3"/>
        <v>289</v>
      </c>
      <c r="E129" s="4" t="s">
        <v>766</v>
      </c>
      <c r="F129" s="9">
        <v>131391745</v>
      </c>
      <c r="G129" s="4" t="s">
        <v>767</v>
      </c>
      <c r="H129" s="4" t="s">
        <v>694</v>
      </c>
      <c r="I129" s="11" t="s">
        <v>23</v>
      </c>
      <c r="J129" s="11" t="s">
        <v>23</v>
      </c>
    </row>
    <row r="130" spans="1:11" ht="15" customHeight="1">
      <c r="A130" s="1" t="s">
        <v>90</v>
      </c>
      <c r="B130" s="8" t="s">
        <v>768</v>
      </c>
      <c r="C130" s="4" t="s">
        <v>769</v>
      </c>
      <c r="D130" s="8">
        <f t="shared" si="3"/>
        <v>121</v>
      </c>
      <c r="E130" s="4" t="s">
        <v>770</v>
      </c>
      <c r="F130" s="9">
        <v>100502936</v>
      </c>
      <c r="G130" s="4" t="s">
        <v>771</v>
      </c>
      <c r="H130" s="4" t="s">
        <v>772</v>
      </c>
      <c r="I130" s="4" t="s">
        <v>773</v>
      </c>
      <c r="J130" s="11" t="s">
        <v>23</v>
      </c>
      <c r="K130" s="1" t="s">
        <v>774</v>
      </c>
    </row>
    <row r="131" spans="1:11" ht="15" customHeight="1">
      <c r="A131" s="1" t="s">
        <v>90</v>
      </c>
      <c r="B131" s="8" t="s">
        <v>768</v>
      </c>
      <c r="C131" s="4" t="s">
        <v>769</v>
      </c>
      <c r="D131" s="8">
        <f t="shared" si="3"/>
        <v>121</v>
      </c>
      <c r="E131" s="4" t="s">
        <v>775</v>
      </c>
      <c r="F131" s="9">
        <v>54343</v>
      </c>
      <c r="G131" s="4" t="s">
        <v>776</v>
      </c>
      <c r="H131" s="4" t="s">
        <v>777</v>
      </c>
      <c r="I131" s="4" t="s">
        <v>778</v>
      </c>
      <c r="J131" s="4" t="s">
        <v>779</v>
      </c>
      <c r="K131" s="1" t="s">
        <v>780</v>
      </c>
    </row>
    <row r="132" spans="1:11" ht="15" customHeight="1">
      <c r="A132" s="1" t="s">
        <v>38</v>
      </c>
      <c r="B132" s="8" t="s">
        <v>781</v>
      </c>
      <c r="C132" s="4" t="s">
        <v>782</v>
      </c>
      <c r="D132" s="8">
        <f t="shared" si="3"/>
        <v>171</v>
      </c>
      <c r="E132" s="4" t="s">
        <v>783</v>
      </c>
      <c r="F132" s="9">
        <v>319939</v>
      </c>
      <c r="G132" s="4" t="s">
        <v>784</v>
      </c>
      <c r="H132" s="4" t="s">
        <v>761</v>
      </c>
      <c r="I132" s="4" t="s">
        <v>762</v>
      </c>
      <c r="J132" s="4" t="s">
        <v>785</v>
      </c>
    </row>
    <row r="133" spans="1:11" ht="15" customHeight="1">
      <c r="A133" s="1" t="s">
        <v>90</v>
      </c>
      <c r="B133" s="8" t="s">
        <v>786</v>
      </c>
      <c r="C133" s="4" t="s">
        <v>787</v>
      </c>
      <c r="D133" s="8">
        <f t="shared" si="3"/>
        <v>85</v>
      </c>
      <c r="E133" s="4" t="s">
        <v>788</v>
      </c>
      <c r="F133" s="9">
        <v>27883</v>
      </c>
      <c r="G133" s="4" t="s">
        <v>789</v>
      </c>
      <c r="H133" s="4" t="s">
        <v>790</v>
      </c>
      <c r="I133" s="4" t="s">
        <v>791</v>
      </c>
      <c r="J133" s="4" t="s">
        <v>792</v>
      </c>
      <c r="K133" s="1" t="s">
        <v>793</v>
      </c>
    </row>
    <row r="134" spans="1:11" ht="15" customHeight="1">
      <c r="A134" s="1" t="s">
        <v>90</v>
      </c>
      <c r="B134" s="8" t="s">
        <v>786</v>
      </c>
      <c r="C134" s="4" t="s">
        <v>787</v>
      </c>
      <c r="D134" s="8">
        <f t="shared" si="3"/>
        <v>85</v>
      </c>
      <c r="E134" s="4" t="s">
        <v>794</v>
      </c>
      <c r="F134" s="9">
        <v>94223</v>
      </c>
      <c r="G134" s="4" t="s">
        <v>795</v>
      </c>
      <c r="H134" s="4" t="s">
        <v>796</v>
      </c>
      <c r="I134" s="4" t="s">
        <v>797</v>
      </c>
      <c r="J134" s="4" t="s">
        <v>798</v>
      </c>
      <c r="K134" s="1" t="s">
        <v>799</v>
      </c>
    </row>
    <row r="135" spans="1:11" ht="15" customHeight="1">
      <c r="A135" s="1" t="s">
        <v>90</v>
      </c>
      <c r="B135" s="8" t="s">
        <v>800</v>
      </c>
      <c r="C135" s="4" t="s">
        <v>801</v>
      </c>
      <c r="D135" s="8">
        <f t="shared" si="3"/>
        <v>119</v>
      </c>
      <c r="E135" s="4" t="s">
        <v>802</v>
      </c>
      <c r="F135" s="9">
        <v>56541</v>
      </c>
      <c r="G135" s="4" t="s">
        <v>803</v>
      </c>
      <c r="H135" s="4" t="s">
        <v>804</v>
      </c>
      <c r="I135" s="4" t="s">
        <v>805</v>
      </c>
      <c r="J135" s="4" t="s">
        <v>806</v>
      </c>
      <c r="K135" s="1" t="s">
        <v>807</v>
      </c>
    </row>
    <row r="136" spans="1:11" ht="15" customHeight="1">
      <c r="A136" s="1" t="s">
        <v>90</v>
      </c>
      <c r="B136" s="8" t="s">
        <v>800</v>
      </c>
      <c r="C136" s="4" t="s">
        <v>801</v>
      </c>
      <c r="D136" s="8">
        <f t="shared" si="3"/>
        <v>119</v>
      </c>
      <c r="E136" s="4" t="s">
        <v>808</v>
      </c>
      <c r="F136" s="9">
        <v>238673</v>
      </c>
      <c r="G136" s="4" t="s">
        <v>809</v>
      </c>
      <c r="H136" s="4" t="s">
        <v>810</v>
      </c>
      <c r="I136" s="4" t="s">
        <v>811</v>
      </c>
      <c r="J136" s="4" t="s">
        <v>812</v>
      </c>
      <c r="K136" s="1" t="s">
        <v>813</v>
      </c>
    </row>
    <row r="137" spans="1:11" ht="15" customHeight="1">
      <c r="A137" s="1" t="s">
        <v>90</v>
      </c>
      <c r="B137" s="8" t="s">
        <v>814</v>
      </c>
      <c r="C137" s="4" t="s">
        <v>815</v>
      </c>
      <c r="D137" s="8">
        <f t="shared" si="3"/>
        <v>406</v>
      </c>
      <c r="E137" s="4" t="s">
        <v>816</v>
      </c>
      <c r="F137" s="9">
        <v>50849</v>
      </c>
      <c r="G137" s="4" t="s">
        <v>817</v>
      </c>
      <c r="H137" s="4" t="s">
        <v>818</v>
      </c>
      <c r="I137" s="4" t="s">
        <v>819</v>
      </c>
      <c r="J137" s="4" t="s">
        <v>820</v>
      </c>
    </row>
    <row r="138" spans="1:11" ht="15" customHeight="1">
      <c r="A138" s="1" t="s">
        <v>90</v>
      </c>
      <c r="B138" s="8" t="s">
        <v>821</v>
      </c>
      <c r="C138" s="4" t="s">
        <v>822</v>
      </c>
      <c r="D138" s="8">
        <f t="shared" si="3"/>
        <v>79</v>
      </c>
      <c r="E138" s="4" t="s">
        <v>823</v>
      </c>
      <c r="F138" s="9">
        <v>76302</v>
      </c>
      <c r="G138" s="4" t="s">
        <v>824</v>
      </c>
      <c r="H138" s="4" t="s">
        <v>825</v>
      </c>
      <c r="I138" s="4" t="s">
        <v>826</v>
      </c>
      <c r="J138" s="4" t="s">
        <v>827</v>
      </c>
    </row>
    <row r="139" spans="1:11" ht="15" customHeight="1">
      <c r="A139" s="1" t="s">
        <v>90</v>
      </c>
      <c r="B139" s="8" t="s">
        <v>828</v>
      </c>
      <c r="C139" s="4" t="s">
        <v>829</v>
      </c>
      <c r="D139" s="8">
        <f t="shared" si="3"/>
        <v>122</v>
      </c>
      <c r="E139" s="11" t="s">
        <v>830</v>
      </c>
      <c r="F139" s="9">
        <v>432530</v>
      </c>
      <c r="G139" s="4" t="s">
        <v>831</v>
      </c>
      <c r="H139" s="4" t="s">
        <v>832</v>
      </c>
      <c r="I139" s="4" t="s">
        <v>833</v>
      </c>
      <c r="J139" s="4" t="s">
        <v>834</v>
      </c>
    </row>
    <row r="140" spans="1:11" ht="15" customHeight="1">
      <c r="A140" s="1" t="s">
        <v>90</v>
      </c>
      <c r="B140" s="8" t="s">
        <v>835</v>
      </c>
      <c r="C140" s="4" t="s">
        <v>836</v>
      </c>
      <c r="D140" s="8">
        <f t="shared" si="3"/>
        <v>254</v>
      </c>
      <c r="E140" s="4" t="s">
        <v>837</v>
      </c>
      <c r="F140" s="9">
        <v>63830</v>
      </c>
      <c r="G140" s="4" t="s">
        <v>838</v>
      </c>
      <c r="H140" s="11" t="s">
        <v>64</v>
      </c>
      <c r="I140" s="4" t="s">
        <v>839</v>
      </c>
      <c r="J140" s="11" t="s">
        <v>23</v>
      </c>
    </row>
    <row r="141" spans="1:11" ht="15" customHeight="1">
      <c r="A141" s="1" t="s">
        <v>90</v>
      </c>
      <c r="B141" s="8" t="s">
        <v>840</v>
      </c>
      <c r="C141" s="4" t="s">
        <v>841</v>
      </c>
      <c r="D141" s="8">
        <f t="shared" si="3"/>
        <v>71</v>
      </c>
      <c r="E141" s="4" t="s">
        <v>842</v>
      </c>
      <c r="F141" s="9">
        <v>20658</v>
      </c>
      <c r="G141" s="4" t="s">
        <v>843</v>
      </c>
      <c r="H141" s="4" t="s">
        <v>844</v>
      </c>
      <c r="I141" s="4" t="s">
        <v>845</v>
      </c>
      <c r="J141" s="10" t="s">
        <v>846</v>
      </c>
    </row>
    <row r="142" spans="1:11" ht="15" customHeight="1">
      <c r="A142" s="1" t="s">
        <v>90</v>
      </c>
      <c r="B142" s="8" t="s">
        <v>847</v>
      </c>
      <c r="C142" s="4" t="s">
        <v>848</v>
      </c>
      <c r="D142" s="8">
        <f>LEN(C142)</f>
        <v>304</v>
      </c>
      <c r="E142" s="4" t="s">
        <v>849</v>
      </c>
      <c r="F142" s="9">
        <v>105246167</v>
      </c>
      <c r="G142" s="4" t="s">
        <v>850</v>
      </c>
      <c r="H142" s="4" t="s">
        <v>64</v>
      </c>
      <c r="I142" s="11" t="s">
        <v>23</v>
      </c>
      <c r="J142" s="4" t="s">
        <v>153</v>
      </c>
    </row>
    <row r="143" spans="1:11" ht="15" customHeight="1">
      <c r="A143" s="1" t="s">
        <v>90</v>
      </c>
      <c r="B143" s="8" t="s">
        <v>851</v>
      </c>
      <c r="C143" s="4" t="s">
        <v>852</v>
      </c>
      <c r="D143" s="8">
        <f>LEN(C143)</f>
        <v>175</v>
      </c>
      <c r="E143" s="4" t="s">
        <v>853</v>
      </c>
      <c r="F143" s="9">
        <v>56452</v>
      </c>
      <c r="G143" s="4" t="s">
        <v>854</v>
      </c>
      <c r="H143" s="4" t="s">
        <v>855</v>
      </c>
      <c r="I143" s="4" t="s">
        <v>856</v>
      </c>
      <c r="J143" s="4" t="s">
        <v>857</v>
      </c>
    </row>
    <row r="144" spans="1:11" ht="15" customHeight="1">
      <c r="A144" s="1" t="s">
        <v>90</v>
      </c>
      <c r="B144" s="8" t="s">
        <v>858</v>
      </c>
      <c r="C144" s="4" t="s">
        <v>859</v>
      </c>
      <c r="D144" s="8">
        <f>LEN(C144)</f>
        <v>135</v>
      </c>
      <c r="E144" s="4" t="s">
        <v>860</v>
      </c>
      <c r="F144" s="9">
        <v>74206</v>
      </c>
      <c r="G144" s="4" t="s">
        <v>861</v>
      </c>
      <c r="H144" s="4" t="s">
        <v>862</v>
      </c>
      <c r="I144" s="4" t="s">
        <v>863</v>
      </c>
      <c r="J144" s="4" t="s">
        <v>864</v>
      </c>
    </row>
    <row r="145" spans="1:11" ht="15" customHeight="1">
      <c r="A145" s="1" t="s">
        <v>90</v>
      </c>
      <c r="B145" s="8" t="s">
        <v>865</v>
      </c>
      <c r="C145" s="4" t="s">
        <v>866</v>
      </c>
      <c r="D145" s="8">
        <f>LEN(C145)</f>
        <v>166</v>
      </c>
      <c r="E145" s="4" t="s">
        <v>867</v>
      </c>
      <c r="F145" s="9">
        <v>52575</v>
      </c>
      <c r="G145" s="4" t="s">
        <v>868</v>
      </c>
      <c r="H145" s="4" t="s">
        <v>869</v>
      </c>
      <c r="I145" s="4" t="s">
        <v>870</v>
      </c>
      <c r="J145" s="4" t="s">
        <v>871</v>
      </c>
    </row>
    <row r="146" spans="1:11" ht="15" customHeight="1">
      <c r="A146" s="1" t="s">
        <v>90</v>
      </c>
      <c r="B146" s="8" t="s">
        <v>872</v>
      </c>
      <c r="C146" s="4" t="s">
        <v>873</v>
      </c>
      <c r="D146" s="8">
        <f>LEN(C146)</f>
        <v>182</v>
      </c>
      <c r="E146" s="4" t="s">
        <v>874</v>
      </c>
      <c r="F146" s="9">
        <v>16451</v>
      </c>
      <c r="G146" s="4" t="s">
        <v>875</v>
      </c>
      <c r="H146" s="4" t="s">
        <v>876</v>
      </c>
      <c r="I146" s="4" t="s">
        <v>877</v>
      </c>
      <c r="J146" s="4" t="s">
        <v>878</v>
      </c>
    </row>
    <row r="147" spans="1:11" ht="15" customHeight="1">
      <c r="A147" s="1" t="s">
        <v>90</v>
      </c>
      <c r="B147" s="8" t="s">
        <v>879</v>
      </c>
      <c r="C147" s="4" t="s">
        <v>880</v>
      </c>
      <c r="D147" s="8">
        <f t="shared" ref="D147:D157" si="4">LEN(C147)</f>
        <v>137</v>
      </c>
      <c r="E147" s="4" t="s">
        <v>881</v>
      </c>
      <c r="F147" s="9">
        <v>252870</v>
      </c>
      <c r="G147" s="4" t="s">
        <v>882</v>
      </c>
      <c r="H147" s="4" t="s">
        <v>883</v>
      </c>
      <c r="I147" s="4" t="s">
        <v>884</v>
      </c>
      <c r="J147" s="4" t="s">
        <v>885</v>
      </c>
      <c r="K147" s="1" t="s">
        <v>886</v>
      </c>
    </row>
    <row r="148" spans="1:11" ht="15" customHeight="1">
      <c r="A148" s="1" t="s">
        <v>90</v>
      </c>
      <c r="B148" s="8" t="s">
        <v>879</v>
      </c>
      <c r="C148" s="4" t="s">
        <v>880</v>
      </c>
      <c r="D148" s="8">
        <f t="shared" si="4"/>
        <v>137</v>
      </c>
      <c r="E148" s="4" t="s">
        <v>887</v>
      </c>
      <c r="F148" s="9">
        <v>69053</v>
      </c>
      <c r="G148" s="4" t="s">
        <v>888</v>
      </c>
      <c r="H148" s="4" t="s">
        <v>889</v>
      </c>
      <c r="I148" s="4" t="s">
        <v>890</v>
      </c>
      <c r="J148" s="4" t="s">
        <v>891</v>
      </c>
      <c r="K148" s="1" t="s">
        <v>892</v>
      </c>
    </row>
    <row r="149" spans="1:11" ht="15" customHeight="1">
      <c r="A149" s="1" t="s">
        <v>90</v>
      </c>
      <c r="B149" s="8" t="s">
        <v>893</v>
      </c>
      <c r="C149" s="4" t="s">
        <v>894</v>
      </c>
      <c r="D149" s="8">
        <f t="shared" si="4"/>
        <v>87</v>
      </c>
      <c r="E149" s="11" t="s">
        <v>895</v>
      </c>
      <c r="F149" s="9">
        <v>131392425</v>
      </c>
      <c r="G149" s="4" t="s">
        <v>896</v>
      </c>
      <c r="H149" s="4" t="s">
        <v>694</v>
      </c>
      <c r="I149" s="11" t="s">
        <v>23</v>
      </c>
      <c r="J149" s="11" t="s">
        <v>23</v>
      </c>
    </row>
    <row r="150" spans="1:11" ht="15" customHeight="1">
      <c r="A150" s="1" t="s">
        <v>90</v>
      </c>
      <c r="B150" s="8" t="s">
        <v>897</v>
      </c>
      <c r="C150" s="4" t="s">
        <v>898</v>
      </c>
      <c r="D150" s="8">
        <f t="shared" si="4"/>
        <v>101</v>
      </c>
      <c r="E150" s="4" t="s">
        <v>899</v>
      </c>
      <c r="F150" s="9">
        <v>16443</v>
      </c>
      <c r="G150" s="4" t="s">
        <v>900</v>
      </c>
      <c r="H150" s="4" t="s">
        <v>901</v>
      </c>
      <c r="I150" s="4" t="s">
        <v>902</v>
      </c>
      <c r="J150" s="4" t="s">
        <v>903</v>
      </c>
    </row>
    <row r="151" spans="1:11" ht="15" customHeight="1">
      <c r="A151" s="1" t="s">
        <v>90</v>
      </c>
      <c r="B151" s="8" t="s">
        <v>904</v>
      </c>
      <c r="C151" s="4" t="s">
        <v>905</v>
      </c>
      <c r="D151" s="8">
        <f t="shared" si="4"/>
        <v>189</v>
      </c>
      <c r="E151" s="4" t="s">
        <v>906</v>
      </c>
      <c r="F151" s="9">
        <v>19043</v>
      </c>
      <c r="G151" s="4" t="s">
        <v>907</v>
      </c>
      <c r="H151" s="4" t="s">
        <v>908</v>
      </c>
      <c r="I151" s="4" t="s">
        <v>909</v>
      </c>
      <c r="J151" s="4" t="s">
        <v>910</v>
      </c>
    </row>
    <row r="152" spans="1:11" ht="15" customHeight="1">
      <c r="A152" s="1" t="s">
        <v>90</v>
      </c>
      <c r="B152" s="8" t="s">
        <v>911</v>
      </c>
      <c r="C152" s="4" t="s">
        <v>912</v>
      </c>
      <c r="D152" s="8">
        <f t="shared" si="4"/>
        <v>138</v>
      </c>
      <c r="E152" s="4" t="s">
        <v>913</v>
      </c>
      <c r="F152" s="9">
        <v>212281</v>
      </c>
      <c r="G152" s="4" t="s">
        <v>914</v>
      </c>
      <c r="H152" s="4" t="s">
        <v>915</v>
      </c>
      <c r="I152" s="4" t="s">
        <v>916</v>
      </c>
      <c r="J152" s="11" t="s">
        <v>23</v>
      </c>
    </row>
    <row r="153" spans="1:11" ht="15" customHeight="1">
      <c r="A153" s="1" t="s">
        <v>90</v>
      </c>
      <c r="B153" s="8" t="s">
        <v>917</v>
      </c>
      <c r="C153" s="4" t="s">
        <v>918</v>
      </c>
      <c r="D153" s="8">
        <f t="shared" si="4"/>
        <v>118</v>
      </c>
      <c r="E153" s="4" t="s">
        <v>919</v>
      </c>
      <c r="F153" s="9">
        <v>230674</v>
      </c>
      <c r="G153" s="4" t="s">
        <v>920</v>
      </c>
      <c r="H153" s="4" t="s">
        <v>921</v>
      </c>
      <c r="I153" s="4" t="s">
        <v>922</v>
      </c>
      <c r="J153" s="4" t="s">
        <v>923</v>
      </c>
    </row>
    <row r="154" spans="1:11" ht="15" customHeight="1">
      <c r="A154" s="1" t="s">
        <v>90</v>
      </c>
      <c r="B154" s="8" t="s">
        <v>924</v>
      </c>
      <c r="C154" s="4" t="s">
        <v>925</v>
      </c>
      <c r="D154" s="8">
        <f t="shared" si="4"/>
        <v>112</v>
      </c>
      <c r="E154" s="4" t="s">
        <v>926</v>
      </c>
      <c r="F154" s="9">
        <v>72371</v>
      </c>
      <c r="G154" s="4" t="s">
        <v>927</v>
      </c>
      <c r="H154" s="4" t="s">
        <v>928</v>
      </c>
      <c r="I154" s="4" t="s">
        <v>581</v>
      </c>
      <c r="J154" s="4" t="s">
        <v>929</v>
      </c>
    </row>
    <row r="155" spans="1:11" ht="15" customHeight="1">
      <c r="A155" s="1" t="s">
        <v>90</v>
      </c>
      <c r="B155" s="8" t="s">
        <v>930</v>
      </c>
      <c r="C155" s="4" t="s">
        <v>931</v>
      </c>
      <c r="D155" s="8">
        <f t="shared" si="4"/>
        <v>67</v>
      </c>
      <c r="E155" s="4" t="s">
        <v>932</v>
      </c>
      <c r="F155" s="9">
        <v>68134</v>
      </c>
      <c r="G155" s="4" t="s">
        <v>933</v>
      </c>
      <c r="H155" s="4" t="s">
        <v>934</v>
      </c>
      <c r="I155" s="4" t="s">
        <v>935</v>
      </c>
      <c r="J155" s="4" t="s">
        <v>936</v>
      </c>
    </row>
    <row r="156" spans="1:11" ht="15" customHeight="1">
      <c r="A156" s="1" t="s">
        <v>90</v>
      </c>
      <c r="B156" s="8" t="s">
        <v>937</v>
      </c>
      <c r="C156" s="4" t="s">
        <v>938</v>
      </c>
      <c r="D156" s="8">
        <f t="shared" si="4"/>
        <v>110</v>
      </c>
      <c r="E156" s="4" t="s">
        <v>939</v>
      </c>
      <c r="F156" s="9">
        <v>399510</v>
      </c>
      <c r="G156" s="4" t="s">
        <v>940</v>
      </c>
      <c r="H156" s="4" t="s">
        <v>941</v>
      </c>
      <c r="I156" s="4" t="s">
        <v>942</v>
      </c>
      <c r="J156" s="4" t="s">
        <v>943</v>
      </c>
    </row>
    <row r="157" spans="1:11" ht="15" customHeight="1">
      <c r="A157" s="1" t="s">
        <v>90</v>
      </c>
      <c r="B157" s="8" t="s">
        <v>944</v>
      </c>
      <c r="C157" s="4" t="s">
        <v>945</v>
      </c>
      <c r="D157" s="8">
        <f t="shared" si="4"/>
        <v>189</v>
      </c>
      <c r="E157" s="4" t="s">
        <v>946</v>
      </c>
      <c r="F157" s="9">
        <v>18045</v>
      </c>
      <c r="G157" s="4" t="s">
        <v>947</v>
      </c>
      <c r="H157" s="4" t="s">
        <v>948</v>
      </c>
      <c r="I157" s="4" t="s">
        <v>949</v>
      </c>
      <c r="J157" s="4" t="s">
        <v>950</v>
      </c>
    </row>
    <row r="158" spans="1:11" ht="15" customHeight="1">
      <c r="A158" s="1" t="s">
        <v>90</v>
      </c>
      <c r="B158" s="8" t="s">
        <v>951</v>
      </c>
      <c r="C158" s="4" t="s">
        <v>952</v>
      </c>
      <c r="D158" s="8">
        <f>LEN(C158)</f>
        <v>71</v>
      </c>
      <c r="E158" s="4" t="s">
        <v>953</v>
      </c>
      <c r="F158" s="9">
        <v>104479</v>
      </c>
      <c r="G158" s="4" t="s">
        <v>954</v>
      </c>
      <c r="H158" s="4" t="s">
        <v>955</v>
      </c>
      <c r="I158" s="4" t="s">
        <v>956</v>
      </c>
      <c r="J158" s="4" t="s">
        <v>957</v>
      </c>
      <c r="K158" s="1" t="s">
        <v>958</v>
      </c>
    </row>
    <row r="159" spans="1:11" ht="15" customHeight="1">
      <c r="A159" s="1" t="s">
        <v>90</v>
      </c>
      <c r="B159" s="8" t="s">
        <v>951</v>
      </c>
      <c r="C159" s="4" t="s">
        <v>952</v>
      </c>
      <c r="D159" s="8">
        <f>LEN(C159)</f>
        <v>71</v>
      </c>
      <c r="E159" s="4" t="s">
        <v>959</v>
      </c>
      <c r="F159" s="9">
        <v>76389</v>
      </c>
      <c r="G159" s="4" t="s">
        <v>960</v>
      </c>
      <c r="H159" s="4" t="s">
        <v>961</v>
      </c>
      <c r="I159" s="4" t="s">
        <v>962</v>
      </c>
      <c r="J159" s="11" t="s">
        <v>23</v>
      </c>
      <c r="K159" s="1" t="s">
        <v>963</v>
      </c>
    </row>
    <row r="160" spans="1:11" ht="15" customHeight="1">
      <c r="B160" s="8" t="s">
        <v>964</v>
      </c>
      <c r="C160" s="4" t="s">
        <v>965</v>
      </c>
      <c r="D160" s="8">
        <f>LEN(C160)</f>
        <v>173</v>
      </c>
      <c r="E160" s="4" t="s">
        <v>966</v>
      </c>
      <c r="F160" s="9">
        <v>13144</v>
      </c>
      <c r="G160" s="4" t="s">
        <v>967</v>
      </c>
      <c r="H160" s="4" t="s">
        <v>968</v>
      </c>
      <c r="I160" s="4" t="s">
        <v>969</v>
      </c>
      <c r="J160" s="4" t="s">
        <v>970</v>
      </c>
    </row>
    <row r="161" spans="1:10" ht="15" customHeight="1">
      <c r="B161" s="8" t="s">
        <v>971</v>
      </c>
      <c r="C161" s="4" t="s">
        <v>972</v>
      </c>
      <c r="D161" s="8">
        <f t="shared" ref="D161:D224" si="5">LEN(C161)</f>
        <v>175</v>
      </c>
      <c r="E161" s="11" t="s">
        <v>973</v>
      </c>
      <c r="F161" s="9">
        <v>100043251</v>
      </c>
      <c r="G161" s="4" t="s">
        <v>974</v>
      </c>
      <c r="H161" s="4" t="s">
        <v>64</v>
      </c>
      <c r="I161" s="11" t="s">
        <v>23</v>
      </c>
      <c r="J161" s="11" t="s">
        <v>23</v>
      </c>
    </row>
    <row r="162" spans="1:10" ht="15" customHeight="1">
      <c r="B162" s="8" t="s">
        <v>975</v>
      </c>
      <c r="C162" s="4" t="s">
        <v>976</v>
      </c>
      <c r="D162" s="8">
        <f t="shared" si="5"/>
        <v>378</v>
      </c>
      <c r="E162" s="4" t="s">
        <v>977</v>
      </c>
      <c r="F162" s="9">
        <v>102636107</v>
      </c>
      <c r="G162" s="4" t="s">
        <v>978</v>
      </c>
      <c r="H162" s="11" t="s">
        <v>64</v>
      </c>
      <c r="I162" s="11" t="s">
        <v>23</v>
      </c>
      <c r="J162" s="11" t="s">
        <v>23</v>
      </c>
    </row>
    <row r="163" spans="1:10" ht="15" customHeight="1">
      <c r="B163" s="8" t="s">
        <v>979</v>
      </c>
      <c r="C163" s="4" t="s">
        <v>980</v>
      </c>
      <c r="D163" s="8">
        <f t="shared" si="5"/>
        <v>387</v>
      </c>
      <c r="E163" s="4" t="s">
        <v>981</v>
      </c>
      <c r="F163" s="9">
        <v>59027</v>
      </c>
      <c r="G163" s="4" t="s">
        <v>982</v>
      </c>
      <c r="H163" s="4" t="s">
        <v>983</v>
      </c>
      <c r="I163" s="4" t="s">
        <v>984</v>
      </c>
      <c r="J163" s="4" t="s">
        <v>985</v>
      </c>
    </row>
    <row r="164" spans="1:10" ht="15" customHeight="1">
      <c r="B164" s="8" t="s">
        <v>986</v>
      </c>
      <c r="C164" s="4" t="s">
        <v>987</v>
      </c>
      <c r="D164" s="8">
        <f t="shared" si="5"/>
        <v>103</v>
      </c>
      <c r="E164" s="4" t="s">
        <v>988</v>
      </c>
      <c r="F164" s="9">
        <v>77117</v>
      </c>
      <c r="G164" s="4" t="s">
        <v>989</v>
      </c>
      <c r="H164" s="4" t="s">
        <v>990</v>
      </c>
      <c r="I164" s="4" t="s">
        <v>991</v>
      </c>
      <c r="J164" s="11" t="s">
        <v>23</v>
      </c>
    </row>
    <row r="165" spans="1:10" ht="15" customHeight="1">
      <c r="B165" s="8" t="s">
        <v>992</v>
      </c>
      <c r="C165" s="4" t="s">
        <v>993</v>
      </c>
      <c r="D165" s="8">
        <f t="shared" si="5"/>
        <v>164</v>
      </c>
      <c r="E165" s="4" t="s">
        <v>994</v>
      </c>
      <c r="F165" s="9">
        <v>102635039</v>
      </c>
      <c r="G165" s="4" t="s">
        <v>995</v>
      </c>
      <c r="H165" s="4" t="s">
        <v>64</v>
      </c>
      <c r="I165" s="11" t="s">
        <v>23</v>
      </c>
      <c r="J165" s="11" t="s">
        <v>23</v>
      </c>
    </row>
    <row r="166" spans="1:10" ht="15" customHeight="1">
      <c r="B166" s="8" t="s">
        <v>996</v>
      </c>
      <c r="C166" s="4" t="s">
        <v>997</v>
      </c>
      <c r="D166" s="8">
        <f t="shared" si="5"/>
        <v>141</v>
      </c>
      <c r="E166" s="4" t="s">
        <v>998</v>
      </c>
      <c r="F166" s="9">
        <v>66776</v>
      </c>
      <c r="G166" s="4" t="s">
        <v>999</v>
      </c>
      <c r="H166" s="11" t="s">
        <v>1000</v>
      </c>
      <c r="I166" s="4" t="s">
        <v>1001</v>
      </c>
      <c r="J166" s="11" t="s">
        <v>23</v>
      </c>
    </row>
    <row r="167" spans="1:10" ht="15" customHeight="1">
      <c r="B167" s="8" t="s">
        <v>1002</v>
      </c>
      <c r="C167" s="4" t="s">
        <v>1003</v>
      </c>
      <c r="D167" s="8">
        <f t="shared" si="5"/>
        <v>110</v>
      </c>
      <c r="E167" s="4" t="s">
        <v>1004</v>
      </c>
      <c r="F167" s="9">
        <v>68298</v>
      </c>
      <c r="G167" s="4" t="s">
        <v>1005</v>
      </c>
      <c r="H167" s="4" t="s">
        <v>1006</v>
      </c>
      <c r="I167" s="4" t="s">
        <v>1007</v>
      </c>
      <c r="J167" s="4" t="s">
        <v>1008</v>
      </c>
    </row>
    <row r="168" spans="1:10" ht="15" customHeight="1">
      <c r="A168" s="13" t="s">
        <v>293</v>
      </c>
      <c r="B168" s="8" t="s">
        <v>1009</v>
      </c>
      <c r="C168" s="4" t="s">
        <v>1010</v>
      </c>
      <c r="D168" s="8">
        <f t="shared" si="5"/>
        <v>192</v>
      </c>
      <c r="E168" s="11" t="s">
        <v>293</v>
      </c>
      <c r="F168" s="9" t="s">
        <v>23</v>
      </c>
      <c r="G168" s="11" t="s">
        <v>23</v>
      </c>
      <c r="H168" s="11" t="s">
        <v>23</v>
      </c>
      <c r="I168" s="11" t="s">
        <v>23</v>
      </c>
      <c r="J168" s="11" t="s">
        <v>23</v>
      </c>
    </row>
    <row r="169" spans="1:10" ht="15" customHeight="1">
      <c r="B169" s="8" t="s">
        <v>1011</v>
      </c>
      <c r="C169" s="4" t="s">
        <v>1012</v>
      </c>
      <c r="D169" s="8">
        <f t="shared" si="5"/>
        <v>129</v>
      </c>
      <c r="E169" s="4" t="s">
        <v>1013</v>
      </c>
      <c r="F169" s="9">
        <v>118568479</v>
      </c>
      <c r="G169" s="4" t="s">
        <v>1014</v>
      </c>
      <c r="H169" s="4" t="s">
        <v>64</v>
      </c>
      <c r="I169" s="11" t="s">
        <v>23</v>
      </c>
      <c r="J169" s="11" t="s">
        <v>23</v>
      </c>
    </row>
    <row r="170" spans="1:10" ht="15" customHeight="1">
      <c r="B170" s="8" t="s">
        <v>1015</v>
      </c>
      <c r="C170" s="4" t="s">
        <v>1016</v>
      </c>
      <c r="D170" s="8">
        <f t="shared" si="5"/>
        <v>134</v>
      </c>
      <c r="E170" s="4" t="s">
        <v>1017</v>
      </c>
      <c r="F170" s="9">
        <v>215351</v>
      </c>
      <c r="G170" s="4" t="s">
        <v>1018</v>
      </c>
      <c r="H170" s="4" t="s">
        <v>1019</v>
      </c>
      <c r="I170" s="4" t="s">
        <v>1020</v>
      </c>
      <c r="J170" s="4" t="s">
        <v>1021</v>
      </c>
    </row>
    <row r="171" spans="1:10" ht="15" customHeight="1">
      <c r="A171" s="1" t="s">
        <v>597</v>
      </c>
      <c r="B171" s="8" t="s">
        <v>1022</v>
      </c>
      <c r="C171" s="4" t="s">
        <v>1023</v>
      </c>
      <c r="D171" s="8">
        <f t="shared" si="5"/>
        <v>291</v>
      </c>
      <c r="E171" s="11" t="s">
        <v>1024</v>
      </c>
      <c r="F171" s="9" t="s">
        <v>23</v>
      </c>
      <c r="G171" s="11" t="s">
        <v>23</v>
      </c>
      <c r="H171" s="11" t="s">
        <v>23</v>
      </c>
      <c r="I171" s="11" t="s">
        <v>23</v>
      </c>
      <c r="J171" s="11" t="s">
        <v>23</v>
      </c>
    </row>
    <row r="172" spans="1:10" ht="15" customHeight="1">
      <c r="B172" s="8" t="s">
        <v>1025</v>
      </c>
      <c r="C172" s="4" t="s">
        <v>1026</v>
      </c>
      <c r="D172" s="8">
        <f t="shared" si="5"/>
        <v>157</v>
      </c>
      <c r="E172" s="4" t="s">
        <v>1027</v>
      </c>
      <c r="F172" s="9">
        <v>24070</v>
      </c>
      <c r="G172" s="4" t="s">
        <v>1028</v>
      </c>
      <c r="H172" s="4" t="s">
        <v>1029</v>
      </c>
      <c r="I172" s="4" t="s">
        <v>1030</v>
      </c>
      <c r="J172" s="4" t="s">
        <v>1031</v>
      </c>
    </row>
    <row r="173" spans="1:10" ht="15" customHeight="1">
      <c r="B173" s="8" t="s">
        <v>1032</v>
      </c>
      <c r="C173" s="4" t="s">
        <v>1033</v>
      </c>
      <c r="D173" s="8">
        <f t="shared" si="5"/>
        <v>313</v>
      </c>
      <c r="E173" s="4" t="s">
        <v>1034</v>
      </c>
      <c r="F173" s="9">
        <v>12494</v>
      </c>
      <c r="G173" s="4" t="s">
        <v>1035</v>
      </c>
      <c r="H173" s="4" t="s">
        <v>1036</v>
      </c>
      <c r="I173" s="4" t="s">
        <v>1037</v>
      </c>
      <c r="J173" s="4" t="s">
        <v>1038</v>
      </c>
    </row>
    <row r="174" spans="1:10" ht="15" customHeight="1">
      <c r="B174" s="8" t="s">
        <v>1039</v>
      </c>
      <c r="C174" s="4" t="s">
        <v>1040</v>
      </c>
      <c r="D174" s="8">
        <f t="shared" si="5"/>
        <v>44</v>
      </c>
      <c r="E174" s="4" t="s">
        <v>1041</v>
      </c>
      <c r="F174" s="9">
        <v>14718</v>
      </c>
      <c r="G174" s="4" t="s">
        <v>1042</v>
      </c>
      <c r="H174" s="4" t="s">
        <v>1043</v>
      </c>
      <c r="I174" s="4" t="s">
        <v>1044</v>
      </c>
      <c r="J174" s="4" t="s">
        <v>1045</v>
      </c>
    </row>
    <row r="175" spans="1:10" ht="15" customHeight="1">
      <c r="B175" s="8" t="s">
        <v>1046</v>
      </c>
      <c r="C175" s="4" t="s">
        <v>1047</v>
      </c>
      <c r="D175" s="8">
        <f t="shared" si="5"/>
        <v>46</v>
      </c>
      <c r="E175" s="4" t="s">
        <v>1048</v>
      </c>
      <c r="F175" s="9">
        <v>53624</v>
      </c>
      <c r="G175" s="4" t="s">
        <v>1049</v>
      </c>
      <c r="H175" s="4" t="s">
        <v>1050</v>
      </c>
      <c r="I175" s="11" t="s">
        <v>23</v>
      </c>
      <c r="J175" s="4" t="s">
        <v>1051</v>
      </c>
    </row>
    <row r="176" spans="1:10" ht="15" customHeight="1">
      <c r="A176" s="1" t="s">
        <v>90</v>
      </c>
      <c r="B176" s="8" t="s">
        <v>1052</v>
      </c>
      <c r="C176" s="4" t="s">
        <v>1053</v>
      </c>
      <c r="D176" s="8">
        <f t="shared" si="5"/>
        <v>217</v>
      </c>
      <c r="E176" s="11" t="s">
        <v>1054</v>
      </c>
      <c r="F176" s="9" t="s">
        <v>23</v>
      </c>
      <c r="G176" s="11" t="s">
        <v>23</v>
      </c>
      <c r="H176" s="11" t="s">
        <v>23</v>
      </c>
      <c r="I176" s="11" t="s">
        <v>23</v>
      </c>
      <c r="J176" s="11" t="s">
        <v>23</v>
      </c>
    </row>
    <row r="177" spans="1:11" ht="15" customHeight="1">
      <c r="B177" s="8" t="s">
        <v>1055</v>
      </c>
      <c r="C177" s="4" t="s">
        <v>1056</v>
      </c>
      <c r="D177" s="8">
        <f t="shared" si="5"/>
        <v>46</v>
      </c>
      <c r="E177" s="11" t="s">
        <v>1057</v>
      </c>
      <c r="F177" s="9">
        <v>105245570</v>
      </c>
      <c r="G177" s="4" t="s">
        <v>1058</v>
      </c>
      <c r="H177" s="4" t="s">
        <v>64</v>
      </c>
      <c r="I177" s="11" t="s">
        <v>23</v>
      </c>
      <c r="J177" s="11" t="s">
        <v>23</v>
      </c>
    </row>
    <row r="178" spans="1:11" ht="15" customHeight="1">
      <c r="B178" s="8" t="s">
        <v>1059</v>
      </c>
      <c r="C178" s="4" t="s">
        <v>1060</v>
      </c>
      <c r="D178" s="8">
        <f t="shared" si="5"/>
        <v>276</v>
      </c>
      <c r="E178" s="4" t="s">
        <v>1061</v>
      </c>
      <c r="F178" s="9">
        <v>94254</v>
      </c>
      <c r="G178" s="4" t="s">
        <v>1062</v>
      </c>
      <c r="H178" s="4" t="s">
        <v>1063</v>
      </c>
      <c r="I178" s="4" t="s">
        <v>1064</v>
      </c>
      <c r="J178" s="4" t="s">
        <v>1065</v>
      </c>
    </row>
    <row r="179" spans="1:11" ht="15" customHeight="1">
      <c r="B179" s="8" t="s">
        <v>1066</v>
      </c>
      <c r="C179" s="4" t="s">
        <v>1067</v>
      </c>
      <c r="D179" s="8">
        <f t="shared" si="5"/>
        <v>316</v>
      </c>
      <c r="E179" s="4" t="s">
        <v>1068</v>
      </c>
      <c r="F179" s="9">
        <v>50783</v>
      </c>
      <c r="G179" s="4" t="s">
        <v>1069</v>
      </c>
      <c r="H179" s="4" t="s">
        <v>1070</v>
      </c>
      <c r="I179" s="11" t="s">
        <v>23</v>
      </c>
      <c r="J179" s="4" t="s">
        <v>1071</v>
      </c>
    </row>
    <row r="180" spans="1:11" ht="15" customHeight="1">
      <c r="A180" s="1" t="s">
        <v>90</v>
      </c>
      <c r="B180" s="8" t="s">
        <v>1072</v>
      </c>
      <c r="C180" s="4" t="s">
        <v>1073</v>
      </c>
      <c r="D180" s="8">
        <f t="shared" si="5"/>
        <v>56</v>
      </c>
      <c r="E180" s="4" t="s">
        <v>1074</v>
      </c>
      <c r="F180" s="9">
        <v>233726</v>
      </c>
      <c r="G180" s="4" t="s">
        <v>1075</v>
      </c>
      <c r="H180" s="4" t="s">
        <v>1076</v>
      </c>
      <c r="I180" s="4" t="s">
        <v>1077</v>
      </c>
      <c r="J180" s="4" t="s">
        <v>1078</v>
      </c>
      <c r="K180" s="1" t="s">
        <v>1079</v>
      </c>
    </row>
    <row r="181" spans="1:11" ht="15" customHeight="1">
      <c r="A181" s="1" t="s">
        <v>90</v>
      </c>
      <c r="B181" s="8" t="s">
        <v>1072</v>
      </c>
      <c r="C181" s="4" t="s">
        <v>1073</v>
      </c>
      <c r="D181" s="8">
        <f t="shared" si="5"/>
        <v>56</v>
      </c>
      <c r="E181" s="4" t="s">
        <v>1080</v>
      </c>
      <c r="F181" s="9">
        <v>20841</v>
      </c>
      <c r="G181" s="4" t="s">
        <v>1081</v>
      </c>
      <c r="H181" s="4" t="s">
        <v>1082</v>
      </c>
      <c r="I181" s="4" t="s">
        <v>1083</v>
      </c>
      <c r="J181" s="4" t="s">
        <v>1084</v>
      </c>
      <c r="K181" s="1" t="s">
        <v>1085</v>
      </c>
    </row>
    <row r="182" spans="1:11" ht="15" customHeight="1">
      <c r="A182" s="1" t="s">
        <v>90</v>
      </c>
      <c r="B182" s="8" t="s">
        <v>1086</v>
      </c>
      <c r="C182" s="4" t="s">
        <v>1087</v>
      </c>
      <c r="D182" s="8">
        <f t="shared" si="5"/>
        <v>283</v>
      </c>
      <c r="E182" s="4" t="s">
        <v>1088</v>
      </c>
      <c r="F182" s="9">
        <v>20527</v>
      </c>
      <c r="G182" s="4" t="s">
        <v>1089</v>
      </c>
      <c r="H182" s="4" t="s">
        <v>1090</v>
      </c>
      <c r="I182" s="4" t="s">
        <v>1091</v>
      </c>
      <c r="J182" s="4" t="s">
        <v>1092</v>
      </c>
      <c r="K182" s="1" t="s">
        <v>1093</v>
      </c>
    </row>
    <row r="183" spans="1:11" ht="15" customHeight="1">
      <c r="A183" s="1" t="s">
        <v>90</v>
      </c>
      <c r="B183" s="8" t="s">
        <v>1086</v>
      </c>
      <c r="C183" s="4" t="s">
        <v>1087</v>
      </c>
      <c r="D183" s="8">
        <f t="shared" si="5"/>
        <v>283</v>
      </c>
      <c r="E183" s="4" t="s">
        <v>1094</v>
      </c>
      <c r="F183" s="9">
        <v>60611</v>
      </c>
      <c r="G183" s="4" t="s">
        <v>1095</v>
      </c>
      <c r="H183" s="4" t="s">
        <v>1096</v>
      </c>
      <c r="I183" s="4" t="s">
        <v>1097</v>
      </c>
      <c r="J183" s="4" t="s">
        <v>1098</v>
      </c>
      <c r="K183" s="1" t="s">
        <v>1099</v>
      </c>
    </row>
    <row r="184" spans="1:11" ht="15" customHeight="1">
      <c r="B184" s="8" t="s">
        <v>1100</v>
      </c>
      <c r="C184" s="4" t="s">
        <v>1101</v>
      </c>
      <c r="D184" s="8">
        <f t="shared" si="5"/>
        <v>249</v>
      </c>
      <c r="E184" s="4" t="s">
        <v>1102</v>
      </c>
      <c r="F184" s="9">
        <v>654424</v>
      </c>
      <c r="G184" s="4" t="s">
        <v>1103</v>
      </c>
      <c r="H184" s="11" t="s">
        <v>64</v>
      </c>
      <c r="I184" s="4" t="s">
        <v>1104</v>
      </c>
      <c r="J184" s="11" t="s">
        <v>23</v>
      </c>
    </row>
    <row r="185" spans="1:11" ht="15" customHeight="1">
      <c r="B185" s="8" t="s">
        <v>1105</v>
      </c>
      <c r="C185" s="4" t="s">
        <v>1106</v>
      </c>
      <c r="D185" s="8">
        <f t="shared" si="5"/>
        <v>108</v>
      </c>
      <c r="E185" s="4" t="s">
        <v>1107</v>
      </c>
      <c r="F185" s="9">
        <v>269003</v>
      </c>
      <c r="G185" s="4" t="s">
        <v>1108</v>
      </c>
      <c r="H185" s="4" t="s">
        <v>1109</v>
      </c>
      <c r="I185" s="4" t="s">
        <v>1110</v>
      </c>
      <c r="J185" s="4" t="s">
        <v>1111</v>
      </c>
    </row>
    <row r="186" spans="1:11" ht="15" customHeight="1">
      <c r="B186" s="8" t="s">
        <v>1112</v>
      </c>
      <c r="C186" s="4" t="s">
        <v>1113</v>
      </c>
      <c r="D186" s="8">
        <f t="shared" si="5"/>
        <v>153</v>
      </c>
      <c r="E186" s="4" t="s">
        <v>1114</v>
      </c>
      <c r="F186" s="9">
        <v>12454</v>
      </c>
      <c r="G186" s="4" t="s">
        <v>1115</v>
      </c>
      <c r="H186" s="4" t="s">
        <v>1116</v>
      </c>
      <c r="I186" s="4" t="s">
        <v>1117</v>
      </c>
      <c r="J186" s="4" t="s">
        <v>1118</v>
      </c>
    </row>
    <row r="187" spans="1:11" ht="15" customHeight="1">
      <c r="A187" s="1" t="s">
        <v>90</v>
      </c>
      <c r="B187" s="8" t="s">
        <v>1119</v>
      </c>
      <c r="C187" s="4" t="s">
        <v>1120</v>
      </c>
      <c r="D187" s="8">
        <f t="shared" si="5"/>
        <v>46</v>
      </c>
      <c r="E187" s="4" t="s">
        <v>260</v>
      </c>
      <c r="F187" s="9">
        <v>14911</v>
      </c>
      <c r="G187" s="4" t="s">
        <v>261</v>
      </c>
      <c r="H187" s="4" t="s">
        <v>262</v>
      </c>
      <c r="I187" s="4" t="s">
        <v>263</v>
      </c>
      <c r="J187" s="4" t="s">
        <v>264</v>
      </c>
    </row>
    <row r="188" spans="1:11" ht="15" customHeight="1">
      <c r="A188" s="1" t="s">
        <v>90</v>
      </c>
      <c r="B188" s="8" t="s">
        <v>1119</v>
      </c>
      <c r="C188" s="4" t="s">
        <v>1120</v>
      </c>
      <c r="D188" s="8">
        <f t="shared" si="5"/>
        <v>46</v>
      </c>
      <c r="E188" s="4" t="s">
        <v>1121</v>
      </c>
      <c r="F188" s="9">
        <v>72895</v>
      </c>
      <c r="G188" s="4" t="s">
        <v>1122</v>
      </c>
      <c r="H188" s="4" t="s">
        <v>267</v>
      </c>
      <c r="I188" s="4" t="s">
        <v>268</v>
      </c>
      <c r="J188" s="4" t="s">
        <v>269</v>
      </c>
    </row>
    <row r="189" spans="1:11" ht="15" customHeight="1">
      <c r="A189" s="13" t="s">
        <v>293</v>
      </c>
      <c r="B189" s="8" t="s">
        <v>1123</v>
      </c>
      <c r="C189" s="4" t="s">
        <v>1124</v>
      </c>
      <c r="D189" s="8">
        <f t="shared" si="5"/>
        <v>61</v>
      </c>
      <c r="E189" s="11" t="s">
        <v>293</v>
      </c>
      <c r="F189" s="9" t="s">
        <v>23</v>
      </c>
      <c r="G189" s="11" t="s">
        <v>23</v>
      </c>
      <c r="H189" s="11" t="s">
        <v>23</v>
      </c>
      <c r="I189" s="4" t="s">
        <v>23</v>
      </c>
      <c r="J189" s="4" t="s">
        <v>23</v>
      </c>
    </row>
    <row r="190" spans="1:11" ht="15" customHeight="1">
      <c r="B190" s="8" t="s">
        <v>1125</v>
      </c>
      <c r="C190" s="4" t="s">
        <v>1126</v>
      </c>
      <c r="D190" s="8">
        <f t="shared" si="5"/>
        <v>81</v>
      </c>
      <c r="E190" s="4" t="s">
        <v>1127</v>
      </c>
      <c r="F190" s="9">
        <v>228839</v>
      </c>
      <c r="G190" s="4" t="s">
        <v>1128</v>
      </c>
      <c r="H190" s="4" t="s">
        <v>1129</v>
      </c>
      <c r="I190" s="4" t="s">
        <v>1130</v>
      </c>
      <c r="J190" s="4" t="s">
        <v>1131</v>
      </c>
    </row>
    <row r="191" spans="1:11" ht="15" customHeight="1">
      <c r="B191" s="8" t="s">
        <v>1132</v>
      </c>
      <c r="C191" s="4" t="s">
        <v>1133</v>
      </c>
      <c r="D191" s="8">
        <f t="shared" si="5"/>
        <v>43</v>
      </c>
      <c r="E191" s="4" t="s">
        <v>1134</v>
      </c>
      <c r="F191" s="9">
        <v>104112</v>
      </c>
      <c r="G191" s="4" t="s">
        <v>1135</v>
      </c>
      <c r="H191" s="4" t="s">
        <v>1136</v>
      </c>
      <c r="I191" s="4" t="s">
        <v>1137</v>
      </c>
      <c r="J191" s="4" t="s">
        <v>1138</v>
      </c>
    </row>
    <row r="192" spans="1:11" ht="15" customHeight="1">
      <c r="B192" s="8" t="s">
        <v>1139</v>
      </c>
      <c r="C192" s="4" t="s">
        <v>1140</v>
      </c>
      <c r="D192" s="8">
        <f t="shared" si="5"/>
        <v>381</v>
      </c>
      <c r="E192" s="4" t="s">
        <v>1141</v>
      </c>
      <c r="F192" s="9">
        <v>170791</v>
      </c>
      <c r="G192" s="4" t="s">
        <v>1142</v>
      </c>
      <c r="H192" s="4" t="s">
        <v>1143</v>
      </c>
      <c r="I192" s="4" t="s">
        <v>1144</v>
      </c>
      <c r="J192" s="4" t="s">
        <v>1145</v>
      </c>
    </row>
    <row r="193" spans="1:10" ht="15" customHeight="1">
      <c r="A193" s="1" t="s">
        <v>90</v>
      </c>
      <c r="B193" s="8" t="s">
        <v>1146</v>
      </c>
      <c r="C193" s="4" t="s">
        <v>1147</v>
      </c>
      <c r="D193" s="8">
        <f t="shared" si="5"/>
        <v>171</v>
      </c>
      <c r="E193" s="4" t="s">
        <v>1148</v>
      </c>
      <c r="F193" s="9">
        <v>67149</v>
      </c>
      <c r="G193" s="4" t="s">
        <v>1149</v>
      </c>
      <c r="H193" s="4" t="s">
        <v>1150</v>
      </c>
      <c r="I193" s="4" t="s">
        <v>1151</v>
      </c>
      <c r="J193" s="4" t="s">
        <v>1152</v>
      </c>
    </row>
    <row r="194" spans="1:10" ht="15" customHeight="1">
      <c r="A194" s="1" t="s">
        <v>90</v>
      </c>
      <c r="B194" s="8" t="s">
        <v>1146</v>
      </c>
      <c r="C194" s="4" t="s">
        <v>1147</v>
      </c>
      <c r="D194" s="8">
        <f t="shared" si="5"/>
        <v>171</v>
      </c>
      <c r="E194" s="4" t="s">
        <v>1153</v>
      </c>
      <c r="F194" s="9">
        <v>80912</v>
      </c>
      <c r="G194" s="4" t="s">
        <v>1154</v>
      </c>
      <c r="H194" s="4" t="s">
        <v>1155</v>
      </c>
      <c r="I194" s="4" t="s">
        <v>1156</v>
      </c>
      <c r="J194" s="4" t="s">
        <v>1157</v>
      </c>
    </row>
    <row r="195" spans="1:10" ht="15" customHeight="1">
      <c r="A195" s="1" t="s">
        <v>90</v>
      </c>
      <c r="B195" s="8" t="s">
        <v>1158</v>
      </c>
      <c r="C195" s="4" t="s">
        <v>1159</v>
      </c>
      <c r="D195" s="8">
        <f t="shared" si="5"/>
        <v>81</v>
      </c>
      <c r="E195" s="4" t="s">
        <v>1160</v>
      </c>
      <c r="F195" s="9">
        <v>67106</v>
      </c>
      <c r="G195" s="4" t="s">
        <v>1161</v>
      </c>
      <c r="H195" s="4" t="s">
        <v>1162</v>
      </c>
      <c r="I195" s="4" t="s">
        <v>1163</v>
      </c>
      <c r="J195" s="4" t="s">
        <v>1164</v>
      </c>
    </row>
    <row r="196" spans="1:10" ht="15" customHeight="1">
      <c r="A196" s="1" t="s">
        <v>90</v>
      </c>
      <c r="B196" s="8" t="s">
        <v>1158</v>
      </c>
      <c r="C196" s="4" t="s">
        <v>1159</v>
      </c>
      <c r="D196" s="8">
        <f t="shared" si="5"/>
        <v>81</v>
      </c>
      <c r="E196" s="4" t="s">
        <v>1165</v>
      </c>
      <c r="F196" s="9">
        <v>19646</v>
      </c>
      <c r="G196" s="4" t="s">
        <v>1166</v>
      </c>
      <c r="H196" s="4" t="s">
        <v>1167</v>
      </c>
      <c r="I196" s="4" t="s">
        <v>1168</v>
      </c>
      <c r="J196" s="4" t="s">
        <v>1169</v>
      </c>
    </row>
    <row r="197" spans="1:10" ht="15" customHeight="1">
      <c r="B197" s="8" t="s">
        <v>1170</v>
      </c>
      <c r="C197" s="4" t="s">
        <v>1171</v>
      </c>
      <c r="D197" s="8">
        <f t="shared" si="5"/>
        <v>247</v>
      </c>
      <c r="E197" s="4" t="s">
        <v>1172</v>
      </c>
      <c r="F197" s="9">
        <v>231915</v>
      </c>
      <c r="G197" s="4" t="s">
        <v>1173</v>
      </c>
      <c r="H197" s="4" t="s">
        <v>1174</v>
      </c>
      <c r="I197" s="4" t="s">
        <v>1175</v>
      </c>
      <c r="J197" s="4" t="s">
        <v>1176</v>
      </c>
    </row>
    <row r="198" spans="1:10" ht="15" customHeight="1">
      <c r="B198" s="8" t="s">
        <v>1177</v>
      </c>
      <c r="C198" s="4" t="s">
        <v>1178</v>
      </c>
      <c r="D198" s="8">
        <f t="shared" si="5"/>
        <v>42</v>
      </c>
      <c r="E198" s="4" t="s">
        <v>1179</v>
      </c>
      <c r="F198" s="9">
        <v>216560</v>
      </c>
      <c r="G198" s="4" t="s">
        <v>1180</v>
      </c>
      <c r="H198" s="4" t="s">
        <v>1181</v>
      </c>
      <c r="I198" s="4" t="s">
        <v>1182</v>
      </c>
      <c r="J198" s="4" t="s">
        <v>1183</v>
      </c>
    </row>
    <row r="199" spans="1:10" ht="15" customHeight="1">
      <c r="B199" s="8" t="s">
        <v>1184</v>
      </c>
      <c r="C199" s="4" t="s">
        <v>1185</v>
      </c>
      <c r="D199" s="8">
        <f t="shared" si="5"/>
        <v>81</v>
      </c>
      <c r="E199" s="4" t="s">
        <v>1186</v>
      </c>
      <c r="F199" s="9">
        <v>115486979</v>
      </c>
      <c r="G199" s="4" t="s">
        <v>1187</v>
      </c>
      <c r="H199" s="11" t="s">
        <v>64</v>
      </c>
      <c r="I199" s="4" t="s">
        <v>23</v>
      </c>
      <c r="J199" s="4" t="s">
        <v>23</v>
      </c>
    </row>
    <row r="200" spans="1:10" ht="15" customHeight="1">
      <c r="B200" s="8" t="s">
        <v>1188</v>
      </c>
      <c r="C200" s="4" t="s">
        <v>1189</v>
      </c>
      <c r="D200" s="8">
        <f t="shared" si="5"/>
        <v>224</v>
      </c>
      <c r="E200" s="4" t="s">
        <v>1190</v>
      </c>
      <c r="F200" s="9">
        <v>226412</v>
      </c>
      <c r="G200" s="4" t="s">
        <v>1191</v>
      </c>
      <c r="H200" s="4" t="s">
        <v>1192</v>
      </c>
      <c r="I200" s="4" t="s">
        <v>1193</v>
      </c>
      <c r="J200" s="4" t="s">
        <v>1194</v>
      </c>
    </row>
    <row r="201" spans="1:10" ht="15" customHeight="1">
      <c r="B201" s="8" t="s">
        <v>1195</v>
      </c>
      <c r="C201" s="4" t="s">
        <v>1196</v>
      </c>
      <c r="D201" s="8">
        <f t="shared" si="5"/>
        <v>52</v>
      </c>
      <c r="E201" s="4" t="s">
        <v>1197</v>
      </c>
      <c r="F201" s="9">
        <v>13990</v>
      </c>
      <c r="G201" s="4" t="s">
        <v>1198</v>
      </c>
      <c r="H201" s="4" t="s">
        <v>1199</v>
      </c>
      <c r="I201" s="4" t="s">
        <v>1200</v>
      </c>
      <c r="J201" s="4" t="s">
        <v>1201</v>
      </c>
    </row>
    <row r="202" spans="1:10" ht="15" customHeight="1">
      <c r="B202" s="8" t="s">
        <v>1202</v>
      </c>
      <c r="C202" s="4" t="s">
        <v>1203</v>
      </c>
      <c r="D202" s="8">
        <f t="shared" si="5"/>
        <v>441</v>
      </c>
      <c r="E202" s="4" t="s">
        <v>1204</v>
      </c>
      <c r="F202" s="9">
        <v>66118</v>
      </c>
      <c r="G202" s="4" t="s">
        <v>1205</v>
      </c>
      <c r="H202" s="4" t="s">
        <v>1206</v>
      </c>
      <c r="I202" s="4" t="s">
        <v>1207</v>
      </c>
      <c r="J202" s="4" t="s">
        <v>1208</v>
      </c>
    </row>
    <row r="203" spans="1:10" ht="15" customHeight="1">
      <c r="B203" s="8" t="s">
        <v>1209</v>
      </c>
      <c r="C203" s="4" t="s">
        <v>1210</v>
      </c>
      <c r="D203" s="8">
        <f t="shared" si="5"/>
        <v>116</v>
      </c>
      <c r="E203" s="4" t="s">
        <v>1211</v>
      </c>
      <c r="F203" s="9">
        <v>51797</v>
      </c>
      <c r="G203" s="4" t="s">
        <v>1212</v>
      </c>
      <c r="H203" s="4" t="s">
        <v>1213</v>
      </c>
      <c r="I203" s="4" t="s">
        <v>1214</v>
      </c>
      <c r="J203" s="4" t="s">
        <v>1215</v>
      </c>
    </row>
    <row r="204" spans="1:10" ht="15" customHeight="1">
      <c r="A204" s="1" t="s">
        <v>90</v>
      </c>
      <c r="B204" s="8" t="s">
        <v>1216</v>
      </c>
      <c r="C204" s="4" t="s">
        <v>1217</v>
      </c>
      <c r="D204" s="8">
        <f t="shared" si="5"/>
        <v>44</v>
      </c>
      <c r="E204" s="4" t="s">
        <v>1218</v>
      </c>
      <c r="F204" s="9">
        <v>21771</v>
      </c>
      <c r="G204" s="4" t="s">
        <v>1219</v>
      </c>
      <c r="H204" s="4" t="s">
        <v>1220</v>
      </c>
      <c r="I204" s="4" t="s">
        <v>1221</v>
      </c>
      <c r="J204" s="4" t="s">
        <v>1222</v>
      </c>
    </row>
    <row r="205" spans="1:10" ht="15" customHeight="1">
      <c r="A205" s="1" t="s">
        <v>90</v>
      </c>
      <c r="B205" s="8" t="s">
        <v>1216</v>
      </c>
      <c r="C205" s="4" t="s">
        <v>1217</v>
      </c>
      <c r="D205" s="8">
        <f t="shared" si="5"/>
        <v>44</v>
      </c>
      <c r="E205" s="4" t="s">
        <v>1223</v>
      </c>
      <c r="F205" s="9">
        <v>20650</v>
      </c>
      <c r="G205" s="4" t="s">
        <v>1224</v>
      </c>
      <c r="H205" s="4" t="s">
        <v>1225</v>
      </c>
      <c r="I205" s="4" t="s">
        <v>1226</v>
      </c>
      <c r="J205" s="4" t="s">
        <v>1227</v>
      </c>
    </row>
    <row r="206" spans="1:10" ht="15" customHeight="1">
      <c r="B206" s="8" t="s">
        <v>1228</v>
      </c>
      <c r="C206" s="4" t="s">
        <v>1229</v>
      </c>
      <c r="D206" s="8">
        <f t="shared" si="5"/>
        <v>117</v>
      </c>
      <c r="E206" s="4" t="s">
        <v>1230</v>
      </c>
      <c r="F206" s="9">
        <v>378702</v>
      </c>
      <c r="G206" s="4" t="s">
        <v>1231</v>
      </c>
      <c r="H206" s="4" t="s">
        <v>1232</v>
      </c>
      <c r="I206" s="4" t="s">
        <v>1233</v>
      </c>
      <c r="J206" s="4" t="s">
        <v>1234</v>
      </c>
    </row>
    <row r="207" spans="1:10" ht="15" customHeight="1">
      <c r="A207" s="1" t="s">
        <v>90</v>
      </c>
      <c r="B207" s="8" t="s">
        <v>1235</v>
      </c>
      <c r="C207" s="4" t="s">
        <v>1236</v>
      </c>
      <c r="D207" s="8">
        <f t="shared" si="5"/>
        <v>55</v>
      </c>
      <c r="E207" s="4" t="s">
        <v>1237</v>
      </c>
      <c r="F207" s="9">
        <v>17119</v>
      </c>
      <c r="G207" s="4" t="s">
        <v>1238</v>
      </c>
      <c r="H207" s="4" t="s">
        <v>1239</v>
      </c>
      <c r="I207" s="4" t="s">
        <v>1240</v>
      </c>
      <c r="J207" s="4" t="s">
        <v>1241</v>
      </c>
    </row>
    <row r="208" spans="1:10" ht="15" customHeight="1">
      <c r="A208" s="1" t="s">
        <v>90</v>
      </c>
      <c r="B208" s="8" t="s">
        <v>1235</v>
      </c>
      <c r="C208" s="4" t="s">
        <v>1236</v>
      </c>
      <c r="D208" s="8">
        <f t="shared" si="5"/>
        <v>55</v>
      </c>
      <c r="E208" s="4" t="s">
        <v>1242</v>
      </c>
      <c r="F208" s="9">
        <v>66618</v>
      </c>
      <c r="G208" s="4" t="s">
        <v>1243</v>
      </c>
      <c r="H208" s="4" t="s">
        <v>1244</v>
      </c>
      <c r="I208" s="4" t="s">
        <v>1245</v>
      </c>
      <c r="J208" s="4" t="s">
        <v>1246</v>
      </c>
    </row>
    <row r="209" spans="1:11" ht="15" customHeight="1">
      <c r="B209" s="8" t="s">
        <v>1247</v>
      </c>
      <c r="C209" s="4" t="s">
        <v>1248</v>
      </c>
      <c r="D209" s="8">
        <f t="shared" si="5"/>
        <v>327</v>
      </c>
      <c r="E209" s="4" t="s">
        <v>1249</v>
      </c>
      <c r="F209" s="9">
        <v>327942</v>
      </c>
      <c r="G209" s="4" t="s">
        <v>1250</v>
      </c>
      <c r="H209" s="4" t="s">
        <v>1251</v>
      </c>
      <c r="I209" s="4" t="s">
        <v>1252</v>
      </c>
      <c r="J209" s="4" t="s">
        <v>1253</v>
      </c>
    </row>
    <row r="210" spans="1:11" ht="15" customHeight="1">
      <c r="B210" s="8" t="s">
        <v>1254</v>
      </c>
      <c r="C210" s="4" t="s">
        <v>1255</v>
      </c>
      <c r="D210" s="8">
        <f t="shared" si="5"/>
        <v>232</v>
      </c>
      <c r="E210" s="4" t="s">
        <v>1256</v>
      </c>
      <c r="F210" s="9">
        <v>73674</v>
      </c>
      <c r="G210" s="4" t="s">
        <v>1257</v>
      </c>
      <c r="H210" s="4" t="s">
        <v>1258</v>
      </c>
      <c r="I210" s="4" t="s">
        <v>1259</v>
      </c>
      <c r="J210" s="4" t="s">
        <v>1260</v>
      </c>
    </row>
    <row r="211" spans="1:11" ht="15" customHeight="1">
      <c r="A211" s="1" t="s">
        <v>90</v>
      </c>
      <c r="B211" s="8" t="s">
        <v>1261</v>
      </c>
      <c r="C211" s="4" t="s">
        <v>1262</v>
      </c>
      <c r="D211" s="8">
        <f t="shared" si="5"/>
        <v>213</v>
      </c>
      <c r="E211" s="4" t="s">
        <v>1263</v>
      </c>
      <c r="F211" s="9">
        <v>71863</v>
      </c>
      <c r="G211" s="4" t="s">
        <v>1264</v>
      </c>
      <c r="H211" s="4" t="s">
        <v>1265</v>
      </c>
      <c r="I211" s="4" t="s">
        <v>1266</v>
      </c>
      <c r="J211" s="4" t="s">
        <v>1267</v>
      </c>
      <c r="K211" s="1" t="s">
        <v>1268</v>
      </c>
    </row>
    <row r="212" spans="1:11" ht="15" customHeight="1">
      <c r="A212" s="1" t="s">
        <v>90</v>
      </c>
      <c r="B212" s="8" t="s">
        <v>1261</v>
      </c>
      <c r="C212" s="4" t="s">
        <v>1262</v>
      </c>
      <c r="D212" s="8">
        <f t="shared" si="5"/>
        <v>213</v>
      </c>
      <c r="E212" s="4" t="s">
        <v>1269</v>
      </c>
      <c r="F212" s="9">
        <v>19231</v>
      </c>
      <c r="G212" s="4" t="s">
        <v>1270</v>
      </c>
      <c r="H212" s="4" t="s">
        <v>1271</v>
      </c>
      <c r="I212" s="4" t="s">
        <v>1272</v>
      </c>
      <c r="J212" s="4" t="s">
        <v>1273</v>
      </c>
      <c r="K212" s="1" t="s">
        <v>1274</v>
      </c>
    </row>
    <row r="213" spans="1:11" ht="15" customHeight="1">
      <c r="B213" s="8" t="s">
        <v>1275</v>
      </c>
      <c r="C213" s="4" t="s">
        <v>1276</v>
      </c>
      <c r="D213" s="8">
        <f t="shared" si="5"/>
        <v>208</v>
      </c>
      <c r="E213" s="4" t="s">
        <v>1277</v>
      </c>
      <c r="F213" s="9">
        <v>18789</v>
      </c>
      <c r="G213" s="4" t="s">
        <v>1278</v>
      </c>
      <c r="H213" s="4" t="s">
        <v>1279</v>
      </c>
      <c r="I213" s="4" t="s">
        <v>1280</v>
      </c>
      <c r="J213" s="4" t="s">
        <v>1281</v>
      </c>
    </row>
    <row r="214" spans="1:11" ht="15" customHeight="1">
      <c r="B214" s="8" t="s">
        <v>1282</v>
      </c>
      <c r="C214" s="4" t="s">
        <v>1283</v>
      </c>
      <c r="D214" s="8">
        <f t="shared" si="5"/>
        <v>147</v>
      </c>
      <c r="E214" s="4" t="s">
        <v>1284</v>
      </c>
      <c r="F214" s="9">
        <v>109151</v>
      </c>
      <c r="G214" s="4" t="s">
        <v>1285</v>
      </c>
      <c r="H214" s="4" t="s">
        <v>1286</v>
      </c>
      <c r="I214" s="4" t="s">
        <v>1287</v>
      </c>
      <c r="J214" s="4" t="s">
        <v>1288</v>
      </c>
    </row>
    <row r="215" spans="1:11" ht="15" customHeight="1">
      <c r="A215" s="1" t="s">
        <v>90</v>
      </c>
      <c r="B215" s="8" t="s">
        <v>1289</v>
      </c>
      <c r="C215" s="4" t="s">
        <v>1290</v>
      </c>
      <c r="D215" s="8">
        <f t="shared" si="5"/>
        <v>187</v>
      </c>
      <c r="E215" s="4" t="s">
        <v>1291</v>
      </c>
      <c r="F215" s="9">
        <v>14149</v>
      </c>
      <c r="G215" s="4" t="s">
        <v>1292</v>
      </c>
      <c r="H215" s="4" t="s">
        <v>1293</v>
      </c>
      <c r="I215" s="4" t="s">
        <v>1294</v>
      </c>
      <c r="J215" s="4" t="s">
        <v>1295</v>
      </c>
    </row>
    <row r="216" spans="1:11" ht="15" customHeight="1">
      <c r="A216" s="1" t="s">
        <v>90</v>
      </c>
      <c r="B216" s="8" t="s">
        <v>1289</v>
      </c>
      <c r="C216" s="4" t="s">
        <v>1290</v>
      </c>
      <c r="D216" s="8">
        <f t="shared" si="5"/>
        <v>187</v>
      </c>
      <c r="E216" s="4" t="s">
        <v>1296</v>
      </c>
      <c r="F216" s="9">
        <v>328035</v>
      </c>
      <c r="G216" s="4" t="s">
        <v>1297</v>
      </c>
      <c r="H216" s="4" t="s">
        <v>1298</v>
      </c>
      <c r="I216" s="4" t="s">
        <v>23</v>
      </c>
      <c r="J216" s="4" t="s">
        <v>1299</v>
      </c>
    </row>
    <row r="217" spans="1:11" ht="15" customHeight="1">
      <c r="B217" s="8" t="s">
        <v>1300</v>
      </c>
      <c r="C217" s="4" t="s">
        <v>1301</v>
      </c>
      <c r="D217" s="8">
        <f t="shared" si="5"/>
        <v>309</v>
      </c>
      <c r="E217" s="4" t="s">
        <v>1302</v>
      </c>
      <c r="F217" s="5">
        <v>208449</v>
      </c>
      <c r="G217" s="4" t="s">
        <v>1303</v>
      </c>
      <c r="H217" s="4" t="s">
        <v>1304</v>
      </c>
      <c r="I217" s="4" t="s">
        <v>1305</v>
      </c>
      <c r="J217" s="4" t="s">
        <v>1306</v>
      </c>
    </row>
    <row r="218" spans="1:11" ht="15" customHeight="1">
      <c r="B218" s="8" t="s">
        <v>1307</v>
      </c>
      <c r="C218" s="4" t="s">
        <v>1308</v>
      </c>
      <c r="D218" s="8">
        <f t="shared" si="5"/>
        <v>175</v>
      </c>
      <c r="E218" s="4" t="s">
        <v>1309</v>
      </c>
      <c r="F218" s="9">
        <v>56353</v>
      </c>
      <c r="G218" s="4" t="s">
        <v>1310</v>
      </c>
      <c r="H218" s="4" t="s">
        <v>1311</v>
      </c>
      <c r="I218" s="4" t="s">
        <v>1312</v>
      </c>
      <c r="J218" s="4" t="s">
        <v>1313</v>
      </c>
    </row>
    <row r="219" spans="1:11" ht="15" customHeight="1">
      <c r="B219" s="8" t="s">
        <v>1314</v>
      </c>
      <c r="C219" s="4" t="s">
        <v>1315</v>
      </c>
      <c r="D219" s="8">
        <f t="shared" si="5"/>
        <v>184</v>
      </c>
      <c r="E219" s="4" t="s">
        <v>1316</v>
      </c>
      <c r="F219" s="9">
        <v>56273</v>
      </c>
      <c r="G219" s="4" t="s">
        <v>1317</v>
      </c>
      <c r="H219" s="4" t="s">
        <v>1318</v>
      </c>
      <c r="I219" s="4" t="s">
        <v>1319</v>
      </c>
      <c r="J219" s="4" t="s">
        <v>1320</v>
      </c>
    </row>
    <row r="220" spans="1:11" ht="15" customHeight="1">
      <c r="B220" s="8" t="s">
        <v>1321</v>
      </c>
      <c r="C220" s="4" t="s">
        <v>1322</v>
      </c>
      <c r="D220" s="8">
        <f t="shared" si="5"/>
        <v>238</v>
      </c>
      <c r="E220" s="4" t="s">
        <v>1323</v>
      </c>
      <c r="F220" s="9">
        <v>100503827</v>
      </c>
      <c r="G220" s="4" t="s">
        <v>1324</v>
      </c>
      <c r="H220" s="11" t="s">
        <v>64</v>
      </c>
      <c r="I220" s="4" t="s">
        <v>1325</v>
      </c>
      <c r="J220" s="4" t="s">
        <v>23</v>
      </c>
    </row>
    <row r="221" spans="1:11" ht="15" customHeight="1">
      <c r="B221" s="8" t="s">
        <v>1326</v>
      </c>
      <c r="C221" s="4" t="s">
        <v>1327</v>
      </c>
      <c r="D221" s="8">
        <f t="shared" si="5"/>
        <v>228</v>
      </c>
      <c r="E221" s="4" t="s">
        <v>1328</v>
      </c>
      <c r="F221" s="5">
        <v>71807</v>
      </c>
      <c r="G221" s="4" t="s">
        <v>1329</v>
      </c>
      <c r="H221" s="4" t="s">
        <v>1330</v>
      </c>
      <c r="I221" s="4" t="s">
        <v>1331</v>
      </c>
      <c r="J221" s="4" t="s">
        <v>1332</v>
      </c>
    </row>
    <row r="222" spans="1:11" ht="15" customHeight="1">
      <c r="B222" s="8" t="s">
        <v>1333</v>
      </c>
      <c r="C222" s="4" t="s">
        <v>1334</v>
      </c>
      <c r="D222" s="8">
        <f t="shared" si="5"/>
        <v>80</v>
      </c>
      <c r="E222" s="4" t="s">
        <v>1335</v>
      </c>
      <c r="F222" s="9">
        <v>50883</v>
      </c>
      <c r="G222" s="4" t="s">
        <v>1336</v>
      </c>
      <c r="H222" s="4" t="s">
        <v>1337</v>
      </c>
      <c r="I222" s="4" t="s">
        <v>1338</v>
      </c>
      <c r="J222" s="4" t="s">
        <v>1339</v>
      </c>
    </row>
    <row r="223" spans="1:11" ht="15" customHeight="1">
      <c r="B223" s="8" t="s">
        <v>1340</v>
      </c>
      <c r="C223" s="4" t="s">
        <v>1341</v>
      </c>
      <c r="D223" s="8">
        <f t="shared" si="5"/>
        <v>382</v>
      </c>
      <c r="E223" s="4" t="s">
        <v>1342</v>
      </c>
      <c r="F223" s="9">
        <v>269700</v>
      </c>
      <c r="G223" s="4" t="s">
        <v>1343</v>
      </c>
      <c r="H223" s="4" t="s">
        <v>1344</v>
      </c>
      <c r="I223" s="4" t="s">
        <v>1345</v>
      </c>
      <c r="J223" s="4" t="s">
        <v>1346</v>
      </c>
    </row>
    <row r="224" spans="1:11" ht="15" customHeight="1">
      <c r="B224" s="8" t="s">
        <v>1347</v>
      </c>
      <c r="C224" s="4" t="s">
        <v>1348</v>
      </c>
      <c r="D224" s="8">
        <f t="shared" si="5"/>
        <v>418</v>
      </c>
      <c r="E224" s="4" t="s">
        <v>1349</v>
      </c>
      <c r="F224" s="9">
        <v>72826</v>
      </c>
      <c r="G224" s="4" t="s">
        <v>1350</v>
      </c>
      <c r="H224" s="4" t="s">
        <v>1351</v>
      </c>
      <c r="I224" s="4" t="s">
        <v>1352</v>
      </c>
      <c r="J224" s="4" t="s">
        <v>1353</v>
      </c>
    </row>
    <row r="225" spans="1:10" ht="15" customHeight="1">
      <c r="B225" s="8" t="s">
        <v>1354</v>
      </c>
      <c r="C225" s="4" t="s">
        <v>1355</v>
      </c>
      <c r="D225" s="8">
        <f t="shared" ref="D225:D288" si="6">LEN(C225)</f>
        <v>46</v>
      </c>
      <c r="E225" s="4" t="s">
        <v>1356</v>
      </c>
      <c r="F225" s="9">
        <v>24109</v>
      </c>
      <c r="G225" s="4" t="s">
        <v>1357</v>
      </c>
      <c r="H225" s="4" t="s">
        <v>1358</v>
      </c>
      <c r="I225" s="4" t="s">
        <v>1359</v>
      </c>
      <c r="J225" s="4" t="s">
        <v>1360</v>
      </c>
    </row>
    <row r="226" spans="1:10" ht="15" customHeight="1">
      <c r="B226" s="8" t="s">
        <v>1361</v>
      </c>
      <c r="C226" s="4" t="s">
        <v>1362</v>
      </c>
      <c r="D226" s="8">
        <f t="shared" si="6"/>
        <v>342</v>
      </c>
      <c r="E226" s="4" t="s">
        <v>1363</v>
      </c>
      <c r="F226" s="9">
        <v>26889</v>
      </c>
      <c r="G226" s="4" t="s">
        <v>1364</v>
      </c>
      <c r="H226" s="4" t="s">
        <v>1365</v>
      </c>
      <c r="I226" s="4" t="s">
        <v>1366</v>
      </c>
      <c r="J226" s="4" t="s">
        <v>1367</v>
      </c>
    </row>
    <row r="227" spans="1:10" ht="15" customHeight="1">
      <c r="B227" s="8" t="s">
        <v>1368</v>
      </c>
      <c r="C227" s="4" t="s">
        <v>1369</v>
      </c>
      <c r="D227" s="8">
        <f t="shared" si="6"/>
        <v>121</v>
      </c>
      <c r="E227" s="4" t="s">
        <v>1370</v>
      </c>
      <c r="F227" s="5">
        <v>243905</v>
      </c>
      <c r="G227" s="4" t="s">
        <v>1371</v>
      </c>
      <c r="H227" s="4" t="s">
        <v>1372</v>
      </c>
      <c r="I227" s="4" t="s">
        <v>1373</v>
      </c>
      <c r="J227" s="4" t="s">
        <v>1374</v>
      </c>
    </row>
    <row r="228" spans="1:10" ht="15" customHeight="1">
      <c r="B228" s="8" t="s">
        <v>1375</v>
      </c>
      <c r="C228" s="4" t="s">
        <v>1376</v>
      </c>
      <c r="D228" s="8">
        <f t="shared" si="6"/>
        <v>574</v>
      </c>
      <c r="E228" s="4" t="s">
        <v>1377</v>
      </c>
      <c r="F228" s="9">
        <v>665902</v>
      </c>
      <c r="G228" s="4" t="s">
        <v>1378</v>
      </c>
      <c r="H228" s="4" t="s">
        <v>1379</v>
      </c>
      <c r="I228" s="4" t="s">
        <v>1380</v>
      </c>
      <c r="J228" s="4" t="s">
        <v>23</v>
      </c>
    </row>
    <row r="229" spans="1:10" ht="15" customHeight="1">
      <c r="A229" s="1" t="s">
        <v>90</v>
      </c>
      <c r="B229" s="8" t="s">
        <v>1381</v>
      </c>
      <c r="C229" s="4" t="s">
        <v>1382</v>
      </c>
      <c r="D229" s="8">
        <f t="shared" si="6"/>
        <v>58</v>
      </c>
      <c r="E229" s="4" t="s">
        <v>621</v>
      </c>
      <c r="F229" s="9">
        <v>18023</v>
      </c>
      <c r="G229" s="4" t="s">
        <v>622</v>
      </c>
      <c r="H229" s="4" t="s">
        <v>623</v>
      </c>
      <c r="I229" s="4" t="s">
        <v>624</v>
      </c>
      <c r="J229" s="4" t="s">
        <v>625</v>
      </c>
    </row>
    <row r="230" spans="1:10" ht="15" customHeight="1">
      <c r="A230" s="1" t="s">
        <v>90</v>
      </c>
      <c r="B230" s="8" t="s">
        <v>1381</v>
      </c>
      <c r="C230" s="4" t="s">
        <v>1382</v>
      </c>
      <c r="D230" s="8">
        <f t="shared" si="6"/>
        <v>58</v>
      </c>
      <c r="E230" s="4" t="s">
        <v>1383</v>
      </c>
      <c r="F230" s="9">
        <v>56358</v>
      </c>
      <c r="G230" s="4" t="s">
        <v>1384</v>
      </c>
      <c r="H230" s="4" t="s">
        <v>1385</v>
      </c>
      <c r="I230" s="4" t="s">
        <v>1386</v>
      </c>
      <c r="J230" s="4" t="s">
        <v>1387</v>
      </c>
    </row>
    <row r="231" spans="1:10" ht="15" customHeight="1">
      <c r="B231" s="8" t="s">
        <v>1388</v>
      </c>
      <c r="C231" s="4" t="s">
        <v>1389</v>
      </c>
      <c r="D231" s="8">
        <f t="shared" si="6"/>
        <v>77</v>
      </c>
      <c r="E231" s="4" t="s">
        <v>1390</v>
      </c>
      <c r="F231" s="9">
        <v>20750</v>
      </c>
      <c r="G231" s="4" t="s">
        <v>1391</v>
      </c>
      <c r="H231" s="4" t="s">
        <v>1392</v>
      </c>
      <c r="I231" s="4" t="s">
        <v>1393</v>
      </c>
      <c r="J231" s="4" t="s">
        <v>1394</v>
      </c>
    </row>
    <row r="232" spans="1:10" ht="15" customHeight="1">
      <c r="B232" s="8" t="s">
        <v>1395</v>
      </c>
      <c r="C232" s="4" t="s">
        <v>1396</v>
      </c>
      <c r="D232" s="8">
        <f t="shared" si="6"/>
        <v>196</v>
      </c>
      <c r="E232" s="4" t="s">
        <v>1397</v>
      </c>
      <c r="F232" s="9">
        <v>67123</v>
      </c>
      <c r="G232" s="4" t="s">
        <v>1398</v>
      </c>
      <c r="H232" s="4" t="s">
        <v>1399</v>
      </c>
      <c r="I232" s="4" t="s">
        <v>1400</v>
      </c>
      <c r="J232" s="4" t="s">
        <v>1401</v>
      </c>
    </row>
    <row r="233" spans="1:10" ht="15" customHeight="1">
      <c r="A233" s="1" t="s">
        <v>90</v>
      </c>
      <c r="B233" s="8" t="s">
        <v>1402</v>
      </c>
      <c r="C233" s="4" t="s">
        <v>1403</v>
      </c>
      <c r="D233" s="8">
        <f t="shared" si="6"/>
        <v>56</v>
      </c>
      <c r="E233" s="4" t="s">
        <v>1404</v>
      </c>
      <c r="F233" s="9">
        <v>16330</v>
      </c>
      <c r="G233" s="4" t="s">
        <v>1405</v>
      </c>
      <c r="H233" s="4" t="s">
        <v>1406</v>
      </c>
      <c r="I233" s="4" t="s">
        <v>1407</v>
      </c>
      <c r="J233" s="4" t="s">
        <v>1408</v>
      </c>
    </row>
    <row r="234" spans="1:10" ht="15" customHeight="1">
      <c r="A234" s="1" t="s">
        <v>90</v>
      </c>
      <c r="B234" s="8" t="s">
        <v>1402</v>
      </c>
      <c r="C234" s="4" t="s">
        <v>1403</v>
      </c>
      <c r="D234" s="8">
        <f t="shared" si="6"/>
        <v>56</v>
      </c>
      <c r="E234" s="4" t="s">
        <v>1409</v>
      </c>
      <c r="F234" s="9">
        <v>17764</v>
      </c>
      <c r="G234" s="4" t="s">
        <v>1410</v>
      </c>
      <c r="H234" s="4" t="s">
        <v>1411</v>
      </c>
      <c r="I234" s="4" t="s">
        <v>1412</v>
      </c>
      <c r="J234" s="4" t="s">
        <v>1413</v>
      </c>
    </row>
    <row r="235" spans="1:10" ht="15" customHeight="1">
      <c r="B235" s="8" t="s">
        <v>1414</v>
      </c>
      <c r="C235" s="4" t="s">
        <v>1415</v>
      </c>
      <c r="D235" s="8">
        <f t="shared" si="6"/>
        <v>114</v>
      </c>
      <c r="E235" s="4" t="s">
        <v>1416</v>
      </c>
      <c r="F235" s="9">
        <v>328734</v>
      </c>
      <c r="G235" s="4" t="s">
        <v>1417</v>
      </c>
      <c r="H235" s="11" t="s">
        <v>1000</v>
      </c>
      <c r="I235" s="4" t="s">
        <v>1418</v>
      </c>
      <c r="J235" s="4" t="s">
        <v>23</v>
      </c>
    </row>
    <row r="236" spans="1:10" ht="15" customHeight="1">
      <c r="A236" s="1" t="s">
        <v>90</v>
      </c>
      <c r="B236" s="8" t="s">
        <v>1419</v>
      </c>
      <c r="C236" s="4" t="s">
        <v>1420</v>
      </c>
      <c r="D236" s="8">
        <f t="shared" si="6"/>
        <v>109</v>
      </c>
      <c r="E236" s="4" t="s">
        <v>1421</v>
      </c>
      <c r="F236" s="9">
        <v>380712</v>
      </c>
      <c r="G236" s="4" t="s">
        <v>1422</v>
      </c>
      <c r="H236" s="11" t="s">
        <v>1423</v>
      </c>
      <c r="I236" s="4" t="s">
        <v>23</v>
      </c>
      <c r="J236" s="4" t="s">
        <v>1424</v>
      </c>
    </row>
    <row r="237" spans="1:10" ht="15" customHeight="1">
      <c r="A237" s="1" t="s">
        <v>90</v>
      </c>
      <c r="B237" s="8" t="s">
        <v>1419</v>
      </c>
      <c r="C237" s="4" t="s">
        <v>1420</v>
      </c>
      <c r="D237" s="8">
        <f t="shared" si="6"/>
        <v>109</v>
      </c>
      <c r="E237" s="4" t="s">
        <v>1425</v>
      </c>
      <c r="F237" s="9">
        <v>192652</v>
      </c>
      <c r="G237" s="4" t="s">
        <v>1426</v>
      </c>
      <c r="H237" s="4" t="s">
        <v>1427</v>
      </c>
      <c r="I237" s="4" t="s">
        <v>1428</v>
      </c>
      <c r="J237" s="4" t="s">
        <v>1429</v>
      </c>
    </row>
    <row r="238" spans="1:10" ht="15" customHeight="1">
      <c r="B238" s="8" t="s">
        <v>1430</v>
      </c>
      <c r="C238" s="4" t="s">
        <v>1431</v>
      </c>
      <c r="D238" s="8">
        <f t="shared" si="6"/>
        <v>103</v>
      </c>
      <c r="E238" s="11" t="s">
        <v>1432</v>
      </c>
      <c r="F238" s="9">
        <v>77610</v>
      </c>
      <c r="G238" s="4" t="s">
        <v>1433</v>
      </c>
      <c r="H238" s="4" t="s">
        <v>64</v>
      </c>
      <c r="I238" s="4" t="s">
        <v>23</v>
      </c>
      <c r="J238" s="4" t="s">
        <v>23</v>
      </c>
    </row>
    <row r="239" spans="1:10" ht="15" customHeight="1">
      <c r="B239" s="8" t="s">
        <v>1434</v>
      </c>
      <c r="C239" s="4" t="s">
        <v>1435</v>
      </c>
      <c r="D239" s="8">
        <f t="shared" si="6"/>
        <v>225</v>
      </c>
      <c r="E239" s="4" t="s">
        <v>1436</v>
      </c>
      <c r="F239" s="9">
        <v>76937</v>
      </c>
      <c r="G239" s="4" t="s">
        <v>1437</v>
      </c>
      <c r="H239" s="11" t="s">
        <v>64</v>
      </c>
      <c r="I239" s="4" t="s">
        <v>1438</v>
      </c>
      <c r="J239" s="4" t="s">
        <v>23</v>
      </c>
    </row>
    <row r="240" spans="1:10" ht="15" customHeight="1">
      <c r="A240" s="13" t="s">
        <v>293</v>
      </c>
      <c r="B240" s="8" t="s">
        <v>1439</v>
      </c>
      <c r="C240" s="4" t="s">
        <v>1440</v>
      </c>
      <c r="D240" s="8">
        <f t="shared" si="6"/>
        <v>68</v>
      </c>
      <c r="E240" s="11" t="s">
        <v>293</v>
      </c>
      <c r="F240" s="9" t="s">
        <v>23</v>
      </c>
      <c r="G240" s="11" t="s">
        <v>23</v>
      </c>
      <c r="H240" s="11" t="s">
        <v>23</v>
      </c>
      <c r="I240" s="4" t="s">
        <v>23</v>
      </c>
      <c r="J240" s="4" t="s">
        <v>23</v>
      </c>
    </row>
    <row r="241" spans="1:11" ht="15" customHeight="1">
      <c r="A241" s="1" t="s">
        <v>38</v>
      </c>
      <c r="B241" s="8" t="s">
        <v>1441</v>
      </c>
      <c r="C241" s="4" t="s">
        <v>1442</v>
      </c>
      <c r="D241" s="8">
        <f t="shared" si="6"/>
        <v>222</v>
      </c>
      <c r="E241" s="4" t="s">
        <v>1443</v>
      </c>
      <c r="F241" s="9">
        <v>226255</v>
      </c>
      <c r="G241" s="4" t="s">
        <v>1444</v>
      </c>
      <c r="H241" s="4" t="s">
        <v>1445</v>
      </c>
      <c r="I241" s="4" t="s">
        <v>1446</v>
      </c>
      <c r="J241" s="4" t="s">
        <v>1447</v>
      </c>
    </row>
    <row r="242" spans="1:11" ht="15" customHeight="1">
      <c r="B242" s="8" t="s">
        <v>1448</v>
      </c>
      <c r="C242" s="4" t="s">
        <v>1449</v>
      </c>
      <c r="D242" s="8">
        <f t="shared" si="6"/>
        <v>299</v>
      </c>
      <c r="E242" s="4" t="s">
        <v>1432</v>
      </c>
      <c r="F242" s="9">
        <v>77610</v>
      </c>
      <c r="G242" s="4" t="s">
        <v>1433</v>
      </c>
      <c r="H242" s="4" t="s">
        <v>64</v>
      </c>
      <c r="I242" s="4" t="s">
        <v>23</v>
      </c>
      <c r="J242" s="4" t="s">
        <v>23</v>
      </c>
    </row>
    <row r="243" spans="1:11" ht="15" customHeight="1">
      <c r="A243" s="1" t="s">
        <v>90</v>
      </c>
      <c r="B243" s="8" t="s">
        <v>1450</v>
      </c>
      <c r="C243" s="4" t="s">
        <v>1451</v>
      </c>
      <c r="D243" s="8">
        <f t="shared" si="6"/>
        <v>42</v>
      </c>
      <c r="E243" s="4" t="s">
        <v>120</v>
      </c>
      <c r="F243" s="9">
        <v>74173</v>
      </c>
      <c r="G243" s="4" t="s">
        <v>121</v>
      </c>
      <c r="H243" s="4" t="s">
        <v>64</v>
      </c>
      <c r="I243" s="4" t="s">
        <v>122</v>
      </c>
      <c r="J243" s="4" t="s">
        <v>23</v>
      </c>
      <c r="K243" s="1" t="s">
        <v>1452</v>
      </c>
    </row>
    <row r="244" spans="1:11" ht="15" customHeight="1">
      <c r="A244" s="1" t="s">
        <v>90</v>
      </c>
      <c r="B244" s="8" t="s">
        <v>1450</v>
      </c>
      <c r="C244" s="4" t="s">
        <v>1451</v>
      </c>
      <c r="D244" s="8">
        <f t="shared" si="6"/>
        <v>42</v>
      </c>
      <c r="E244" s="4" t="s">
        <v>1453</v>
      </c>
      <c r="F244" s="9">
        <v>16570</v>
      </c>
      <c r="G244" s="4" t="s">
        <v>1454</v>
      </c>
      <c r="H244" s="4" t="s">
        <v>1455</v>
      </c>
      <c r="I244" s="4" t="s">
        <v>1456</v>
      </c>
      <c r="J244" s="4" t="s">
        <v>1457</v>
      </c>
      <c r="K244" s="1" t="s">
        <v>1458</v>
      </c>
    </row>
    <row r="245" spans="1:11" ht="15" customHeight="1">
      <c r="A245" s="1" t="s">
        <v>90</v>
      </c>
      <c r="B245" s="8" t="s">
        <v>1459</v>
      </c>
      <c r="C245" s="4" t="s">
        <v>1460</v>
      </c>
      <c r="D245" s="8">
        <f t="shared" si="6"/>
        <v>74</v>
      </c>
      <c r="E245" s="11" t="s">
        <v>1461</v>
      </c>
      <c r="F245" s="9" t="s">
        <v>23</v>
      </c>
      <c r="G245" s="11" t="s">
        <v>23</v>
      </c>
      <c r="H245" s="11" t="s">
        <v>23</v>
      </c>
      <c r="I245" s="4" t="s">
        <v>23</v>
      </c>
      <c r="J245" s="4" t="s">
        <v>23</v>
      </c>
    </row>
    <row r="246" spans="1:11" ht="15" customHeight="1">
      <c r="A246" s="1" t="s">
        <v>90</v>
      </c>
      <c r="B246" s="8" t="s">
        <v>1462</v>
      </c>
      <c r="C246" s="4" t="s">
        <v>1463</v>
      </c>
      <c r="D246" s="8">
        <f t="shared" si="6"/>
        <v>227</v>
      </c>
      <c r="E246" s="4" t="s">
        <v>1464</v>
      </c>
      <c r="F246" s="9">
        <v>131392014</v>
      </c>
      <c r="G246" s="4" t="s">
        <v>1465</v>
      </c>
      <c r="H246" s="4" t="s">
        <v>694</v>
      </c>
      <c r="I246" s="4" t="s">
        <v>23</v>
      </c>
      <c r="J246" s="4" t="s">
        <v>23</v>
      </c>
    </row>
    <row r="247" spans="1:11" ht="15" customHeight="1">
      <c r="B247" s="8" t="s">
        <v>1466</v>
      </c>
      <c r="C247" s="4" t="s">
        <v>1467</v>
      </c>
      <c r="D247" s="8">
        <f t="shared" si="6"/>
        <v>112</v>
      </c>
      <c r="E247" s="4" t="s">
        <v>1468</v>
      </c>
      <c r="F247" s="9">
        <v>15369</v>
      </c>
      <c r="G247" s="4" t="s">
        <v>1469</v>
      </c>
      <c r="H247" s="4" t="s">
        <v>1470</v>
      </c>
      <c r="I247" s="4" t="s">
        <v>1471</v>
      </c>
      <c r="J247" s="4" t="s">
        <v>1472</v>
      </c>
    </row>
    <row r="248" spans="1:11" ht="15" customHeight="1">
      <c r="B248" s="8" t="s">
        <v>1473</v>
      </c>
      <c r="C248" s="4" t="s">
        <v>1474</v>
      </c>
      <c r="D248" s="8">
        <f t="shared" si="6"/>
        <v>175</v>
      </c>
      <c r="E248" s="4" t="s">
        <v>1475</v>
      </c>
      <c r="F248" s="9">
        <v>72425</v>
      </c>
      <c r="G248" s="4" t="s">
        <v>1476</v>
      </c>
      <c r="H248" s="4" t="s">
        <v>1477</v>
      </c>
      <c r="I248" s="4" t="s">
        <v>1478</v>
      </c>
      <c r="J248" s="4" t="s">
        <v>1479</v>
      </c>
    </row>
    <row r="249" spans="1:11" ht="15" customHeight="1">
      <c r="B249" s="8" t="s">
        <v>1480</v>
      </c>
      <c r="C249" s="4" t="s">
        <v>1481</v>
      </c>
      <c r="D249" s="8">
        <f t="shared" si="6"/>
        <v>186</v>
      </c>
      <c r="E249" s="4" t="s">
        <v>1482</v>
      </c>
      <c r="F249" s="9">
        <v>22166</v>
      </c>
      <c r="G249" s="4" t="s">
        <v>1483</v>
      </c>
      <c r="H249" s="4" t="s">
        <v>1484</v>
      </c>
      <c r="I249" s="4" t="s">
        <v>1485</v>
      </c>
      <c r="J249" s="4" t="s">
        <v>1486</v>
      </c>
    </row>
    <row r="250" spans="1:11" ht="15" customHeight="1">
      <c r="B250" s="8" t="s">
        <v>1487</v>
      </c>
      <c r="C250" s="4" t="s">
        <v>1488</v>
      </c>
      <c r="D250" s="8">
        <f t="shared" si="6"/>
        <v>152</v>
      </c>
      <c r="E250" s="4" t="s">
        <v>1489</v>
      </c>
      <c r="F250" s="9">
        <v>269593</v>
      </c>
      <c r="G250" s="4" t="s">
        <v>1490</v>
      </c>
      <c r="H250" s="4" t="s">
        <v>1491</v>
      </c>
      <c r="I250" s="4" t="s">
        <v>1492</v>
      </c>
      <c r="J250" s="4" t="s">
        <v>1493</v>
      </c>
    </row>
    <row r="251" spans="1:11" ht="15" customHeight="1">
      <c r="B251" s="8" t="s">
        <v>1494</v>
      </c>
      <c r="C251" s="4" t="s">
        <v>1495</v>
      </c>
      <c r="D251" s="8">
        <f t="shared" si="6"/>
        <v>152</v>
      </c>
      <c r="E251" s="4" t="s">
        <v>1496</v>
      </c>
      <c r="F251" s="9">
        <v>98910</v>
      </c>
      <c r="G251" s="4" t="s">
        <v>1497</v>
      </c>
      <c r="H251" s="4" t="s">
        <v>1498</v>
      </c>
      <c r="I251" s="4" t="s">
        <v>1499</v>
      </c>
      <c r="J251" s="4" t="s">
        <v>1500</v>
      </c>
    </row>
    <row r="252" spans="1:11" ht="15" customHeight="1">
      <c r="B252" s="8" t="s">
        <v>1501</v>
      </c>
      <c r="C252" s="4" t="s">
        <v>1502</v>
      </c>
      <c r="D252" s="8">
        <f t="shared" si="6"/>
        <v>147</v>
      </c>
      <c r="E252" s="4" t="s">
        <v>1503</v>
      </c>
      <c r="F252" s="9">
        <v>18704</v>
      </c>
      <c r="G252" s="4" t="s">
        <v>1504</v>
      </c>
      <c r="H252" s="4" t="s">
        <v>1505</v>
      </c>
      <c r="I252" s="4" t="s">
        <v>1506</v>
      </c>
      <c r="J252" s="4" t="s">
        <v>1507</v>
      </c>
    </row>
    <row r="253" spans="1:11" ht="15" customHeight="1">
      <c r="B253" s="8" t="s">
        <v>1508</v>
      </c>
      <c r="C253" s="4" t="s">
        <v>1509</v>
      </c>
      <c r="D253" s="8">
        <f t="shared" si="6"/>
        <v>162</v>
      </c>
      <c r="E253" s="4" t="s">
        <v>1510</v>
      </c>
      <c r="F253" s="9">
        <v>192196</v>
      </c>
      <c r="G253" s="4" t="s">
        <v>1511</v>
      </c>
      <c r="H253" s="4" t="s">
        <v>1512</v>
      </c>
      <c r="I253" s="4" t="s">
        <v>1513</v>
      </c>
      <c r="J253" s="4" t="s">
        <v>1514</v>
      </c>
    </row>
    <row r="254" spans="1:11" ht="15" customHeight="1">
      <c r="A254" s="1" t="s">
        <v>90</v>
      </c>
      <c r="B254" s="8" t="s">
        <v>1515</v>
      </c>
      <c r="C254" s="4" t="s">
        <v>1516</v>
      </c>
      <c r="D254" s="8">
        <f t="shared" si="6"/>
        <v>182</v>
      </c>
      <c r="E254" s="4" t="s">
        <v>1517</v>
      </c>
      <c r="F254" s="9">
        <v>19725</v>
      </c>
      <c r="G254" s="4" t="s">
        <v>1518</v>
      </c>
      <c r="H254" s="4" t="s">
        <v>1519</v>
      </c>
      <c r="I254" s="4" t="s">
        <v>1520</v>
      </c>
      <c r="J254" s="4" t="s">
        <v>1521</v>
      </c>
      <c r="K254" s="1" t="s">
        <v>1522</v>
      </c>
    </row>
    <row r="255" spans="1:11" ht="15" customHeight="1">
      <c r="A255" s="1" t="s">
        <v>90</v>
      </c>
      <c r="B255" s="8" t="s">
        <v>1515</v>
      </c>
      <c r="C255" s="4" t="s">
        <v>1516</v>
      </c>
      <c r="D255" s="8">
        <f t="shared" si="6"/>
        <v>182</v>
      </c>
      <c r="E255" s="4" t="s">
        <v>1523</v>
      </c>
      <c r="F255" s="9">
        <v>328845</v>
      </c>
      <c r="G255" s="4" t="s">
        <v>1524</v>
      </c>
      <c r="H255" s="4" t="s">
        <v>1525</v>
      </c>
      <c r="I255" s="4" t="s">
        <v>1526</v>
      </c>
      <c r="J255" s="4" t="s">
        <v>1527</v>
      </c>
      <c r="K255" s="1" t="s">
        <v>1528</v>
      </c>
    </row>
    <row r="256" spans="1:11" ht="15" customHeight="1">
      <c r="A256" s="1" t="s">
        <v>90</v>
      </c>
      <c r="B256" s="8" t="s">
        <v>1529</v>
      </c>
      <c r="C256" s="4" t="s">
        <v>1530</v>
      </c>
      <c r="D256" s="8">
        <f t="shared" si="6"/>
        <v>516</v>
      </c>
      <c r="E256" s="4" t="s">
        <v>1531</v>
      </c>
      <c r="F256" s="9">
        <v>101055939</v>
      </c>
      <c r="G256" s="4" t="s">
        <v>1532</v>
      </c>
      <c r="H256" s="4" t="s">
        <v>1533</v>
      </c>
      <c r="I256" s="4" t="s">
        <v>1534</v>
      </c>
      <c r="J256" s="4" t="s">
        <v>23</v>
      </c>
      <c r="K256" s="1" t="s">
        <v>1535</v>
      </c>
    </row>
    <row r="257" spans="1:11" ht="15" customHeight="1">
      <c r="A257" s="1" t="s">
        <v>90</v>
      </c>
      <c r="B257" s="8" t="s">
        <v>1529</v>
      </c>
      <c r="C257" s="4" t="s">
        <v>1530</v>
      </c>
      <c r="D257" s="8">
        <f t="shared" si="6"/>
        <v>516</v>
      </c>
      <c r="E257" s="4" t="s">
        <v>1536</v>
      </c>
      <c r="F257" s="9">
        <v>59031</v>
      </c>
      <c r="G257" s="4" t="s">
        <v>1537</v>
      </c>
      <c r="H257" s="4" t="s">
        <v>1538</v>
      </c>
      <c r="I257" s="4" t="s">
        <v>1539</v>
      </c>
      <c r="J257" s="4" t="s">
        <v>1540</v>
      </c>
      <c r="K257" s="1" t="s">
        <v>1541</v>
      </c>
    </row>
    <row r="258" spans="1:11" ht="15" customHeight="1">
      <c r="B258" s="8" t="s">
        <v>1542</v>
      </c>
      <c r="C258" s="4" t="s">
        <v>1543</v>
      </c>
      <c r="D258" s="8">
        <f t="shared" si="6"/>
        <v>70</v>
      </c>
      <c r="E258" s="4" t="s">
        <v>1544</v>
      </c>
      <c r="F258" s="9">
        <v>54624</v>
      </c>
      <c r="G258" s="4" t="s">
        <v>1545</v>
      </c>
      <c r="H258" s="4" t="s">
        <v>1546</v>
      </c>
      <c r="I258" s="4" t="s">
        <v>1547</v>
      </c>
      <c r="J258" s="4" t="s">
        <v>1548</v>
      </c>
    </row>
    <row r="259" spans="1:11" ht="15" customHeight="1">
      <c r="B259" s="8" t="s">
        <v>1549</v>
      </c>
      <c r="C259" s="4" t="s">
        <v>1550</v>
      </c>
      <c r="D259" s="8">
        <f t="shared" si="6"/>
        <v>137</v>
      </c>
      <c r="E259" s="4" t="s">
        <v>1013</v>
      </c>
      <c r="F259" s="9">
        <v>118568479</v>
      </c>
      <c r="G259" s="4" t="s">
        <v>1551</v>
      </c>
      <c r="H259" s="4" t="s">
        <v>64</v>
      </c>
      <c r="I259" s="4" t="s">
        <v>23</v>
      </c>
      <c r="J259" s="4" t="s">
        <v>23</v>
      </c>
    </row>
    <row r="260" spans="1:11" ht="15" customHeight="1">
      <c r="B260" s="8" t="s">
        <v>1552</v>
      </c>
      <c r="C260" s="4" t="s">
        <v>1553</v>
      </c>
      <c r="D260" s="8">
        <f t="shared" si="6"/>
        <v>284</v>
      </c>
      <c r="E260" s="4" t="s">
        <v>1554</v>
      </c>
      <c r="F260" s="9">
        <v>58996</v>
      </c>
      <c r="G260" s="4" t="s">
        <v>1555</v>
      </c>
      <c r="H260" s="4" t="s">
        <v>1556</v>
      </c>
      <c r="I260" s="4" t="s">
        <v>1557</v>
      </c>
      <c r="J260" s="4" t="s">
        <v>1558</v>
      </c>
    </row>
    <row r="261" spans="1:11" ht="15" customHeight="1">
      <c r="B261" s="8" t="s">
        <v>1559</v>
      </c>
      <c r="C261" s="4" t="s">
        <v>1560</v>
      </c>
      <c r="D261" s="8">
        <f t="shared" si="6"/>
        <v>366</v>
      </c>
      <c r="E261" s="4" t="s">
        <v>1561</v>
      </c>
      <c r="F261" s="9">
        <v>115487425</v>
      </c>
      <c r="G261" s="4" t="s">
        <v>1562</v>
      </c>
      <c r="H261" s="4" t="s">
        <v>64</v>
      </c>
      <c r="I261" s="4" t="s">
        <v>23</v>
      </c>
      <c r="J261" s="4" t="s">
        <v>23</v>
      </c>
    </row>
    <row r="262" spans="1:11" ht="15" customHeight="1">
      <c r="A262" s="1" t="s">
        <v>90</v>
      </c>
      <c r="B262" s="8" t="s">
        <v>1563</v>
      </c>
      <c r="C262" s="4" t="s">
        <v>1564</v>
      </c>
      <c r="D262" s="8">
        <f t="shared" si="6"/>
        <v>123</v>
      </c>
      <c r="E262" s="4" t="s">
        <v>1565</v>
      </c>
      <c r="F262" s="9">
        <v>76901</v>
      </c>
      <c r="G262" s="4" t="s">
        <v>1566</v>
      </c>
      <c r="H262" s="4" t="s">
        <v>1567</v>
      </c>
      <c r="I262" s="4" t="s">
        <v>1568</v>
      </c>
      <c r="J262" s="4" t="s">
        <v>1569</v>
      </c>
    </row>
    <row r="263" spans="1:11" ht="15" customHeight="1">
      <c r="A263" s="1" t="s">
        <v>90</v>
      </c>
      <c r="B263" s="8" t="s">
        <v>1563</v>
      </c>
      <c r="C263" s="4" t="s">
        <v>1564</v>
      </c>
      <c r="D263" s="8">
        <f t="shared" si="6"/>
        <v>123</v>
      </c>
      <c r="E263" s="4" t="s">
        <v>1570</v>
      </c>
      <c r="F263" s="9">
        <v>52626</v>
      </c>
      <c r="G263" s="4" t="s">
        <v>1571</v>
      </c>
      <c r="H263" s="4" t="s">
        <v>1572</v>
      </c>
      <c r="I263" s="4" t="s">
        <v>1573</v>
      </c>
      <c r="J263" s="4" t="s">
        <v>1574</v>
      </c>
    </row>
    <row r="264" spans="1:11" ht="15" customHeight="1">
      <c r="B264" s="8" t="s">
        <v>1575</v>
      </c>
      <c r="C264" s="4" t="s">
        <v>1576</v>
      </c>
      <c r="D264" s="8">
        <f t="shared" si="6"/>
        <v>122</v>
      </c>
      <c r="E264" s="4" t="s">
        <v>1577</v>
      </c>
      <c r="F264" s="9">
        <v>109910</v>
      </c>
      <c r="G264" s="4" t="s">
        <v>1578</v>
      </c>
      <c r="H264" s="4" t="s">
        <v>1579</v>
      </c>
      <c r="I264" s="4" t="s">
        <v>1580</v>
      </c>
      <c r="J264" s="4" t="s">
        <v>1581</v>
      </c>
    </row>
    <row r="265" spans="1:11" ht="15" customHeight="1">
      <c r="A265" s="1" t="s">
        <v>90</v>
      </c>
      <c r="B265" s="8" t="s">
        <v>1582</v>
      </c>
      <c r="C265" s="4" t="s">
        <v>1583</v>
      </c>
      <c r="D265" s="8">
        <f t="shared" si="6"/>
        <v>51</v>
      </c>
      <c r="E265" s="4" t="s">
        <v>1584</v>
      </c>
      <c r="F265" s="9">
        <v>13875</v>
      </c>
      <c r="G265" s="4" t="s">
        <v>1585</v>
      </c>
      <c r="H265" s="4" t="s">
        <v>1586</v>
      </c>
      <c r="I265" s="4" t="s">
        <v>23</v>
      </c>
      <c r="J265" s="4" t="s">
        <v>1587</v>
      </c>
    </row>
    <row r="266" spans="1:11" ht="15" customHeight="1">
      <c r="A266" s="1" t="s">
        <v>90</v>
      </c>
      <c r="B266" s="8" t="s">
        <v>1582</v>
      </c>
      <c r="C266" s="4" t="s">
        <v>1583</v>
      </c>
      <c r="D266" s="8">
        <f t="shared" si="6"/>
        <v>51</v>
      </c>
      <c r="E266" s="4" t="s">
        <v>1588</v>
      </c>
      <c r="F266" s="9">
        <v>71722</v>
      </c>
      <c r="G266" s="4" t="s">
        <v>1589</v>
      </c>
      <c r="H266" s="4" t="s">
        <v>1590</v>
      </c>
      <c r="I266" s="4" t="s">
        <v>1591</v>
      </c>
      <c r="J266" s="4" t="s">
        <v>1592</v>
      </c>
    </row>
    <row r="267" spans="1:11" ht="15" customHeight="1">
      <c r="A267" s="1" t="s">
        <v>90</v>
      </c>
      <c r="B267" s="8" t="s">
        <v>1593</v>
      </c>
      <c r="C267" s="4" t="s">
        <v>1594</v>
      </c>
      <c r="D267" s="8">
        <f t="shared" si="6"/>
        <v>47</v>
      </c>
      <c r="E267" s="4" t="s">
        <v>1595</v>
      </c>
      <c r="F267" s="9">
        <v>226849</v>
      </c>
      <c r="G267" s="4" t="s">
        <v>1596</v>
      </c>
      <c r="H267" s="4" t="s">
        <v>1597</v>
      </c>
      <c r="I267" s="4" t="s">
        <v>1598</v>
      </c>
      <c r="J267" s="4" t="s">
        <v>1599</v>
      </c>
    </row>
    <row r="268" spans="1:11" ht="15" customHeight="1">
      <c r="A268" s="1" t="s">
        <v>90</v>
      </c>
      <c r="B268" s="8" t="s">
        <v>1593</v>
      </c>
      <c r="C268" s="4" t="s">
        <v>1594</v>
      </c>
      <c r="D268" s="8">
        <f t="shared" si="6"/>
        <v>47</v>
      </c>
      <c r="E268" s="4" t="s">
        <v>1600</v>
      </c>
      <c r="F268" s="9">
        <v>76843</v>
      </c>
      <c r="G268" s="4" t="s">
        <v>1601</v>
      </c>
      <c r="H268" s="4" t="s">
        <v>1602</v>
      </c>
      <c r="I268" s="4" t="s">
        <v>1603</v>
      </c>
      <c r="J268" s="4" t="s">
        <v>1604</v>
      </c>
    </row>
    <row r="269" spans="1:11" ht="15" customHeight="1">
      <c r="B269" s="8" t="s">
        <v>1605</v>
      </c>
      <c r="C269" s="4" t="s">
        <v>1606</v>
      </c>
      <c r="D269" s="8">
        <f t="shared" si="6"/>
        <v>61</v>
      </c>
      <c r="E269" s="4" t="s">
        <v>1607</v>
      </c>
      <c r="F269" s="9">
        <v>73062</v>
      </c>
      <c r="G269" s="4" t="s">
        <v>1608</v>
      </c>
      <c r="H269" s="4" t="s">
        <v>1609</v>
      </c>
      <c r="I269" s="4" t="s">
        <v>1610</v>
      </c>
      <c r="J269" s="4" t="s">
        <v>1611</v>
      </c>
    </row>
    <row r="270" spans="1:11" ht="15" customHeight="1">
      <c r="B270" s="8" t="s">
        <v>1612</v>
      </c>
      <c r="C270" s="4" t="s">
        <v>1613</v>
      </c>
      <c r="D270" s="8">
        <f t="shared" si="6"/>
        <v>131</v>
      </c>
      <c r="E270" s="4" t="s">
        <v>1614</v>
      </c>
      <c r="F270" s="9">
        <v>170749</v>
      </c>
      <c r="G270" s="4" t="s">
        <v>1615</v>
      </c>
      <c r="H270" s="4" t="s">
        <v>1616</v>
      </c>
      <c r="I270" s="4" t="s">
        <v>1617</v>
      </c>
      <c r="J270" s="4" t="s">
        <v>1618</v>
      </c>
    </row>
    <row r="271" spans="1:11" ht="15" customHeight="1">
      <c r="B271" s="8" t="s">
        <v>1619</v>
      </c>
      <c r="C271" s="4" t="s">
        <v>1620</v>
      </c>
      <c r="D271" s="8">
        <f t="shared" si="6"/>
        <v>100</v>
      </c>
      <c r="E271" s="4" t="s">
        <v>1621</v>
      </c>
      <c r="F271" s="9">
        <v>110611</v>
      </c>
      <c r="G271" s="4" t="s">
        <v>1622</v>
      </c>
      <c r="H271" s="4" t="s">
        <v>1623</v>
      </c>
      <c r="I271" s="4" t="s">
        <v>1624</v>
      </c>
      <c r="J271" s="4" t="s">
        <v>1625</v>
      </c>
    </row>
    <row r="272" spans="1:11" ht="15" customHeight="1">
      <c r="B272" s="8" t="s">
        <v>1626</v>
      </c>
      <c r="C272" s="4" t="s">
        <v>1627</v>
      </c>
      <c r="D272" s="8">
        <f t="shared" si="6"/>
        <v>83</v>
      </c>
      <c r="E272" s="4" t="s">
        <v>1628</v>
      </c>
      <c r="F272" s="9">
        <v>73739</v>
      </c>
      <c r="G272" s="4" t="s">
        <v>1629</v>
      </c>
      <c r="H272" s="4" t="s">
        <v>1630</v>
      </c>
      <c r="I272" s="4" t="s">
        <v>1631</v>
      </c>
      <c r="J272" s="4" t="s">
        <v>1632</v>
      </c>
    </row>
    <row r="273" spans="1:10" ht="15" customHeight="1">
      <c r="B273" s="8" t="s">
        <v>1633</v>
      </c>
      <c r="C273" s="4" t="s">
        <v>1634</v>
      </c>
      <c r="D273" s="8">
        <f t="shared" si="6"/>
        <v>190</v>
      </c>
      <c r="E273" s="4" t="s">
        <v>1635</v>
      </c>
      <c r="F273" s="9">
        <v>74238</v>
      </c>
      <c r="G273" s="4" t="s">
        <v>1636</v>
      </c>
      <c r="H273" s="4" t="s">
        <v>1637</v>
      </c>
      <c r="I273" s="4" t="s">
        <v>1638</v>
      </c>
      <c r="J273" s="4" t="s">
        <v>1639</v>
      </c>
    </row>
    <row r="274" spans="1:10" ht="15" customHeight="1">
      <c r="B274" s="8" t="s">
        <v>1640</v>
      </c>
      <c r="C274" s="4" t="s">
        <v>1641</v>
      </c>
      <c r="D274" s="8">
        <f t="shared" si="6"/>
        <v>115</v>
      </c>
      <c r="E274" s="4" t="s">
        <v>1642</v>
      </c>
      <c r="F274" s="9">
        <v>102093</v>
      </c>
      <c r="G274" s="4" t="s">
        <v>1643</v>
      </c>
      <c r="H274" s="4" t="s">
        <v>1644</v>
      </c>
      <c r="I274" s="4" t="s">
        <v>1645</v>
      </c>
      <c r="J274" s="4" t="s">
        <v>1646</v>
      </c>
    </row>
    <row r="275" spans="1:10" ht="15" customHeight="1">
      <c r="B275" s="8" t="s">
        <v>1647</v>
      </c>
      <c r="C275" s="4" t="s">
        <v>1648</v>
      </c>
      <c r="D275" s="8">
        <f t="shared" si="6"/>
        <v>431</v>
      </c>
      <c r="E275" s="4" t="s">
        <v>1649</v>
      </c>
      <c r="F275" s="9">
        <v>226414</v>
      </c>
      <c r="G275" s="4" t="s">
        <v>1650</v>
      </c>
      <c r="H275" s="4" t="s">
        <v>1651</v>
      </c>
      <c r="I275" s="4" t="s">
        <v>1652</v>
      </c>
      <c r="J275" s="4" t="s">
        <v>1653</v>
      </c>
    </row>
    <row r="276" spans="1:10" ht="15" customHeight="1">
      <c r="B276" s="8" t="s">
        <v>1654</v>
      </c>
      <c r="C276" s="4" t="s">
        <v>1655</v>
      </c>
      <c r="D276" s="8">
        <f t="shared" si="6"/>
        <v>294</v>
      </c>
      <c r="E276" s="4" t="s">
        <v>1656</v>
      </c>
      <c r="F276" s="9">
        <v>17765</v>
      </c>
      <c r="G276" s="4" t="s">
        <v>1657</v>
      </c>
      <c r="H276" s="4" t="s">
        <v>1658</v>
      </c>
      <c r="I276" s="4" t="s">
        <v>1659</v>
      </c>
      <c r="J276" s="4" t="s">
        <v>1660</v>
      </c>
    </row>
    <row r="277" spans="1:10" ht="15" customHeight="1">
      <c r="B277" s="8" t="s">
        <v>1661</v>
      </c>
      <c r="C277" s="4" t="s">
        <v>1662</v>
      </c>
      <c r="D277" s="8">
        <f t="shared" si="6"/>
        <v>274</v>
      </c>
      <c r="E277" s="4" t="s">
        <v>1663</v>
      </c>
      <c r="F277" s="9">
        <v>170823</v>
      </c>
      <c r="G277" s="4" t="s">
        <v>1664</v>
      </c>
      <c r="H277" s="4" t="s">
        <v>1665</v>
      </c>
      <c r="I277" s="4" t="s">
        <v>1666</v>
      </c>
      <c r="J277" s="4" t="s">
        <v>1667</v>
      </c>
    </row>
    <row r="278" spans="1:10" ht="15" customHeight="1">
      <c r="B278" s="8" t="s">
        <v>1668</v>
      </c>
      <c r="C278" s="4" t="s">
        <v>1669</v>
      </c>
      <c r="D278" s="8">
        <f t="shared" si="6"/>
        <v>299</v>
      </c>
      <c r="E278" s="4" t="s">
        <v>1670</v>
      </c>
      <c r="F278" s="5">
        <v>22608</v>
      </c>
      <c r="G278" s="4" t="s">
        <v>1671</v>
      </c>
      <c r="H278" s="4" t="s">
        <v>1672</v>
      </c>
      <c r="I278" s="4" t="s">
        <v>1673</v>
      </c>
      <c r="J278" s="4" t="s">
        <v>1674</v>
      </c>
    </row>
    <row r="279" spans="1:10" ht="15" customHeight="1">
      <c r="B279" s="8" t="s">
        <v>1675</v>
      </c>
      <c r="C279" s="4" t="s">
        <v>1676</v>
      </c>
      <c r="D279" s="8">
        <f t="shared" si="6"/>
        <v>285</v>
      </c>
      <c r="E279" s="4" t="s">
        <v>1677</v>
      </c>
      <c r="F279" s="9">
        <v>30930</v>
      </c>
      <c r="G279" s="4" t="s">
        <v>1678</v>
      </c>
      <c r="H279" s="4" t="s">
        <v>1679</v>
      </c>
      <c r="I279" s="4" t="s">
        <v>1680</v>
      </c>
      <c r="J279" s="4" t="s">
        <v>1681</v>
      </c>
    </row>
    <row r="280" spans="1:10" ht="15" customHeight="1">
      <c r="B280" s="8" t="s">
        <v>1682</v>
      </c>
      <c r="C280" s="4" t="s">
        <v>1683</v>
      </c>
      <c r="D280" s="8">
        <f t="shared" si="6"/>
        <v>52</v>
      </c>
      <c r="E280" s="4" t="s">
        <v>1684</v>
      </c>
      <c r="F280" s="9">
        <v>131392718</v>
      </c>
      <c r="G280" s="4" t="s">
        <v>1685</v>
      </c>
      <c r="H280" s="4" t="s">
        <v>694</v>
      </c>
      <c r="I280" s="4" t="s">
        <v>23</v>
      </c>
      <c r="J280" s="4" t="s">
        <v>23</v>
      </c>
    </row>
    <row r="281" spans="1:10" ht="15" customHeight="1">
      <c r="B281" s="8" t="s">
        <v>1686</v>
      </c>
      <c r="C281" s="4" t="s">
        <v>1687</v>
      </c>
      <c r="D281" s="8">
        <f t="shared" si="6"/>
        <v>58</v>
      </c>
      <c r="E281" s="4" t="s">
        <v>1688</v>
      </c>
      <c r="F281" s="9">
        <v>109229</v>
      </c>
      <c r="G281" s="4" t="s">
        <v>1689</v>
      </c>
      <c r="H281" s="4" t="s">
        <v>1690</v>
      </c>
      <c r="I281" s="4" t="s">
        <v>1691</v>
      </c>
      <c r="J281" s="4" t="s">
        <v>1692</v>
      </c>
    </row>
    <row r="282" spans="1:10" ht="15" customHeight="1">
      <c r="B282" s="8" t="s">
        <v>1693</v>
      </c>
      <c r="C282" s="4" t="s">
        <v>1694</v>
      </c>
      <c r="D282" s="8">
        <f t="shared" si="6"/>
        <v>195</v>
      </c>
      <c r="E282" s="4" t="s">
        <v>1695</v>
      </c>
      <c r="F282" s="9">
        <v>68520</v>
      </c>
      <c r="G282" s="4" t="s">
        <v>1696</v>
      </c>
      <c r="H282" s="4" t="s">
        <v>1697</v>
      </c>
      <c r="I282" s="4" t="s">
        <v>1698</v>
      </c>
      <c r="J282" s="4" t="s">
        <v>1699</v>
      </c>
    </row>
    <row r="283" spans="1:10" ht="15" customHeight="1">
      <c r="B283" s="8" t="s">
        <v>1700</v>
      </c>
      <c r="C283" s="4" t="s">
        <v>1701</v>
      </c>
      <c r="D283" s="8">
        <f t="shared" si="6"/>
        <v>388</v>
      </c>
      <c r="E283" s="4" t="s">
        <v>1702</v>
      </c>
      <c r="F283" s="9">
        <v>223770</v>
      </c>
      <c r="G283" s="4" t="s">
        <v>1703</v>
      </c>
      <c r="H283" s="4" t="s">
        <v>1704</v>
      </c>
      <c r="I283" s="4" t="s">
        <v>1705</v>
      </c>
      <c r="J283" s="4" t="s">
        <v>1706</v>
      </c>
    </row>
    <row r="284" spans="1:10" ht="15" customHeight="1">
      <c r="A284" s="1" t="s">
        <v>90</v>
      </c>
      <c r="B284" s="8" t="s">
        <v>1707</v>
      </c>
      <c r="C284" s="4" t="s">
        <v>1708</v>
      </c>
      <c r="D284" s="8">
        <f t="shared" si="6"/>
        <v>309</v>
      </c>
      <c r="E284" s="4" t="s">
        <v>1709</v>
      </c>
      <c r="F284" s="9">
        <v>215751</v>
      </c>
      <c r="G284" s="4" t="s">
        <v>1710</v>
      </c>
      <c r="H284" s="4" t="s">
        <v>1711</v>
      </c>
      <c r="I284" s="4" t="s">
        <v>23</v>
      </c>
      <c r="J284" s="4" t="s">
        <v>1712</v>
      </c>
    </row>
    <row r="285" spans="1:10" ht="15" customHeight="1">
      <c r="A285" s="1" t="s">
        <v>90</v>
      </c>
      <c r="B285" s="8" t="s">
        <v>1707</v>
      </c>
      <c r="C285" s="4" t="s">
        <v>1708</v>
      </c>
      <c r="D285" s="8">
        <f t="shared" si="6"/>
        <v>309</v>
      </c>
      <c r="E285" s="4" t="s">
        <v>1713</v>
      </c>
      <c r="F285" s="9">
        <v>67418</v>
      </c>
      <c r="G285" s="4" t="s">
        <v>1714</v>
      </c>
      <c r="H285" s="4" t="s">
        <v>1715</v>
      </c>
      <c r="I285" s="4" t="s">
        <v>1716</v>
      </c>
      <c r="J285" s="4" t="s">
        <v>1717</v>
      </c>
    </row>
    <row r="286" spans="1:10" ht="15" customHeight="1">
      <c r="A286" s="1" t="s">
        <v>90</v>
      </c>
      <c r="B286" s="8" t="s">
        <v>1718</v>
      </c>
      <c r="C286" s="4" t="s">
        <v>1719</v>
      </c>
      <c r="D286" s="8">
        <f t="shared" si="6"/>
        <v>52</v>
      </c>
      <c r="E286" s="4" t="s">
        <v>1720</v>
      </c>
      <c r="F286" s="9">
        <v>225363</v>
      </c>
      <c r="G286" s="4" t="s">
        <v>1721</v>
      </c>
      <c r="H286" s="4" t="s">
        <v>1722</v>
      </c>
      <c r="I286" s="4" t="s">
        <v>1723</v>
      </c>
      <c r="J286" s="4" t="s">
        <v>1724</v>
      </c>
    </row>
    <row r="287" spans="1:10" ht="15" customHeight="1">
      <c r="A287" s="1" t="s">
        <v>90</v>
      </c>
      <c r="B287" s="8" t="s">
        <v>1718</v>
      </c>
      <c r="C287" s="4" t="s">
        <v>1719</v>
      </c>
      <c r="D287" s="8">
        <f t="shared" si="6"/>
        <v>52</v>
      </c>
      <c r="E287" s="4" t="s">
        <v>1725</v>
      </c>
      <c r="F287" s="9">
        <v>15526</v>
      </c>
      <c r="G287" s="4" t="s">
        <v>1726</v>
      </c>
      <c r="H287" s="4" t="s">
        <v>1727</v>
      </c>
      <c r="I287" s="4" t="s">
        <v>1728</v>
      </c>
      <c r="J287" s="4" t="s">
        <v>1729</v>
      </c>
    </row>
    <row r="288" spans="1:10" ht="15" customHeight="1">
      <c r="B288" s="8" t="s">
        <v>1730</v>
      </c>
      <c r="C288" s="4" t="s">
        <v>1731</v>
      </c>
      <c r="D288" s="8">
        <f t="shared" si="6"/>
        <v>232</v>
      </c>
      <c r="E288" s="4" t="s">
        <v>1732</v>
      </c>
      <c r="F288" s="9">
        <v>19352</v>
      </c>
      <c r="G288" s="4" t="s">
        <v>1733</v>
      </c>
      <c r="H288" s="4" t="s">
        <v>1734</v>
      </c>
      <c r="I288" s="4" t="s">
        <v>23</v>
      </c>
      <c r="J288" s="4" t="s">
        <v>1735</v>
      </c>
    </row>
    <row r="289" spans="1:10" ht="15" customHeight="1">
      <c r="B289" s="8" t="s">
        <v>1736</v>
      </c>
      <c r="C289" s="4" t="s">
        <v>1737</v>
      </c>
      <c r="D289" s="8">
        <f t="shared" ref="D289:D314" si="7">LEN(C289)</f>
        <v>183</v>
      </c>
      <c r="E289" s="4" t="s">
        <v>1738</v>
      </c>
      <c r="F289" s="9">
        <v>108654</v>
      </c>
      <c r="G289" s="4" t="s">
        <v>1739</v>
      </c>
      <c r="H289" s="4" t="s">
        <v>1740</v>
      </c>
      <c r="I289" s="4" t="s">
        <v>1741</v>
      </c>
      <c r="J289" s="4" t="s">
        <v>1742</v>
      </c>
    </row>
    <row r="290" spans="1:10" ht="15" customHeight="1">
      <c r="B290" s="8" t="s">
        <v>1743</v>
      </c>
      <c r="C290" s="4" t="s">
        <v>1744</v>
      </c>
      <c r="D290" s="8">
        <f t="shared" si="7"/>
        <v>160</v>
      </c>
      <c r="E290" s="4" t="s">
        <v>1745</v>
      </c>
      <c r="F290" s="9">
        <v>14367</v>
      </c>
      <c r="G290" s="4" t="s">
        <v>1746</v>
      </c>
      <c r="H290" s="4" t="s">
        <v>1747</v>
      </c>
      <c r="I290" s="4" t="s">
        <v>1748</v>
      </c>
      <c r="J290" s="4" t="s">
        <v>1749</v>
      </c>
    </row>
    <row r="291" spans="1:10" ht="15" customHeight="1">
      <c r="B291" s="8" t="s">
        <v>1750</v>
      </c>
      <c r="C291" s="4" t="s">
        <v>1751</v>
      </c>
      <c r="D291" s="8">
        <f t="shared" si="7"/>
        <v>268</v>
      </c>
      <c r="E291" s="4" t="s">
        <v>1752</v>
      </c>
      <c r="F291" s="9">
        <v>19294</v>
      </c>
      <c r="G291" s="4" t="s">
        <v>1753</v>
      </c>
      <c r="H291" s="4" t="s">
        <v>1754</v>
      </c>
      <c r="I291" s="4" t="s">
        <v>1755</v>
      </c>
      <c r="J291" s="4" t="s">
        <v>1756</v>
      </c>
    </row>
    <row r="292" spans="1:10" ht="15" customHeight="1">
      <c r="B292" s="8" t="s">
        <v>1757</v>
      </c>
      <c r="C292" s="4" t="s">
        <v>1758</v>
      </c>
      <c r="D292" s="8">
        <f t="shared" si="7"/>
        <v>145</v>
      </c>
      <c r="E292" s="4" t="s">
        <v>1759</v>
      </c>
      <c r="F292" s="9">
        <v>353047</v>
      </c>
      <c r="G292" s="4" t="s">
        <v>1760</v>
      </c>
      <c r="H292" s="4" t="s">
        <v>1761</v>
      </c>
      <c r="I292" s="4" t="s">
        <v>1762</v>
      </c>
      <c r="J292" s="4" t="s">
        <v>1763</v>
      </c>
    </row>
    <row r="293" spans="1:10" ht="15" customHeight="1">
      <c r="B293" s="8" t="s">
        <v>1764</v>
      </c>
      <c r="C293" s="4" t="s">
        <v>1765</v>
      </c>
      <c r="D293" s="8">
        <f t="shared" si="7"/>
        <v>135</v>
      </c>
      <c r="E293" s="4" t="s">
        <v>1766</v>
      </c>
      <c r="F293" s="9">
        <v>65970</v>
      </c>
      <c r="G293" s="4" t="s">
        <v>1767</v>
      </c>
      <c r="H293" s="4" t="s">
        <v>1768</v>
      </c>
      <c r="I293" s="4" t="s">
        <v>1769</v>
      </c>
      <c r="J293" s="4" t="s">
        <v>1770</v>
      </c>
    </row>
    <row r="294" spans="1:10" ht="15" customHeight="1">
      <c r="A294" s="1" t="s">
        <v>90</v>
      </c>
      <c r="B294" s="8" t="s">
        <v>1771</v>
      </c>
      <c r="C294" s="4" t="s">
        <v>1772</v>
      </c>
      <c r="D294" s="8">
        <f t="shared" si="7"/>
        <v>94</v>
      </c>
      <c r="E294" s="4" t="s">
        <v>1773</v>
      </c>
      <c r="F294" s="9">
        <v>232878</v>
      </c>
      <c r="G294" s="4" t="s">
        <v>1774</v>
      </c>
      <c r="H294" s="4" t="s">
        <v>1775</v>
      </c>
      <c r="I294" s="4" t="s">
        <v>1776</v>
      </c>
      <c r="J294" s="4" t="s">
        <v>1777</v>
      </c>
    </row>
    <row r="295" spans="1:10" ht="15" customHeight="1">
      <c r="A295" s="1" t="s">
        <v>90</v>
      </c>
      <c r="B295" s="8" t="s">
        <v>1771</v>
      </c>
      <c r="C295" s="4" t="s">
        <v>1772</v>
      </c>
      <c r="D295" s="8">
        <f t="shared" si="7"/>
        <v>94</v>
      </c>
      <c r="E295" s="4" t="s">
        <v>1778</v>
      </c>
      <c r="F295" s="9">
        <v>20103</v>
      </c>
      <c r="G295" s="4" t="s">
        <v>1779</v>
      </c>
      <c r="H295" s="4" t="s">
        <v>1780</v>
      </c>
      <c r="I295" s="4" t="s">
        <v>1781</v>
      </c>
      <c r="J295" s="4" t="s">
        <v>1782</v>
      </c>
    </row>
    <row r="296" spans="1:10" ht="15" customHeight="1">
      <c r="B296" s="8" t="s">
        <v>1783</v>
      </c>
      <c r="C296" s="4" t="s">
        <v>1784</v>
      </c>
      <c r="D296" s="8">
        <f t="shared" si="7"/>
        <v>175</v>
      </c>
      <c r="E296" s="4" t="s">
        <v>1785</v>
      </c>
      <c r="F296" s="9">
        <v>76773</v>
      </c>
      <c r="G296" s="4" t="s">
        <v>1786</v>
      </c>
      <c r="H296" s="4" t="s">
        <v>1787</v>
      </c>
      <c r="I296" s="4" t="s">
        <v>1788</v>
      </c>
      <c r="J296" s="4" t="s">
        <v>1789</v>
      </c>
    </row>
    <row r="297" spans="1:10" ht="15" customHeight="1">
      <c r="B297" s="8" t="s">
        <v>1790</v>
      </c>
      <c r="C297" s="4" t="s">
        <v>1791</v>
      </c>
      <c r="D297" s="8">
        <f t="shared" si="7"/>
        <v>68</v>
      </c>
      <c r="E297" s="4" t="s">
        <v>1792</v>
      </c>
      <c r="F297" s="9">
        <v>72338</v>
      </c>
      <c r="G297" s="4" t="s">
        <v>1793</v>
      </c>
      <c r="H297" s="4" t="s">
        <v>1794</v>
      </c>
      <c r="I297" s="4" t="s">
        <v>1795</v>
      </c>
      <c r="J297" s="4" t="s">
        <v>1796</v>
      </c>
    </row>
    <row r="298" spans="1:10" ht="15" customHeight="1">
      <c r="B298" s="8" t="s">
        <v>1797</v>
      </c>
      <c r="C298" s="4" t="s">
        <v>1798</v>
      </c>
      <c r="D298" s="8">
        <f t="shared" si="7"/>
        <v>112</v>
      </c>
      <c r="E298" s="4" t="s">
        <v>1799</v>
      </c>
      <c r="F298" s="9">
        <v>76044</v>
      </c>
      <c r="G298" s="4" t="s">
        <v>1800</v>
      </c>
      <c r="H298" s="4" t="s">
        <v>1801</v>
      </c>
      <c r="I298" s="4" t="s">
        <v>1802</v>
      </c>
      <c r="J298" s="4" t="s">
        <v>1803</v>
      </c>
    </row>
    <row r="299" spans="1:10" ht="15" customHeight="1">
      <c r="A299" s="1" t="s">
        <v>90</v>
      </c>
      <c r="B299" s="8" t="s">
        <v>1804</v>
      </c>
      <c r="C299" s="4" t="s">
        <v>1805</v>
      </c>
      <c r="D299" s="8">
        <f t="shared" si="7"/>
        <v>75</v>
      </c>
      <c r="E299" s="4" t="s">
        <v>1806</v>
      </c>
      <c r="F299" s="9">
        <v>52808</v>
      </c>
      <c r="G299" s="4" t="s">
        <v>1807</v>
      </c>
      <c r="H299" s="4" t="s">
        <v>1808</v>
      </c>
      <c r="I299" s="4" t="s">
        <v>1809</v>
      </c>
      <c r="J299" s="4" t="s">
        <v>1810</v>
      </c>
    </row>
    <row r="300" spans="1:10" ht="15" customHeight="1">
      <c r="A300" s="1" t="s">
        <v>90</v>
      </c>
      <c r="B300" s="8" t="s">
        <v>1804</v>
      </c>
      <c r="C300" s="4" t="s">
        <v>1805</v>
      </c>
      <c r="D300" s="8">
        <f t="shared" si="7"/>
        <v>75</v>
      </c>
      <c r="E300" s="4" t="s">
        <v>1811</v>
      </c>
      <c r="F300" s="9">
        <v>70771</v>
      </c>
      <c r="G300" s="4" t="s">
        <v>1812</v>
      </c>
      <c r="H300" s="4" t="s">
        <v>1813</v>
      </c>
      <c r="I300" s="4" t="s">
        <v>1814</v>
      </c>
      <c r="J300" s="4" t="s">
        <v>1815</v>
      </c>
    </row>
    <row r="301" spans="1:10" ht="15" customHeight="1">
      <c r="B301" s="8" t="s">
        <v>1816</v>
      </c>
      <c r="C301" s="4" t="s">
        <v>1817</v>
      </c>
      <c r="D301" s="8">
        <f t="shared" si="7"/>
        <v>80</v>
      </c>
      <c r="E301" s="4" t="s">
        <v>1818</v>
      </c>
      <c r="F301" s="9">
        <v>109241</v>
      </c>
      <c r="G301" s="4" t="s">
        <v>1819</v>
      </c>
      <c r="H301" s="4" t="s">
        <v>1820</v>
      </c>
      <c r="I301" s="4" t="s">
        <v>1821</v>
      </c>
      <c r="J301" s="4" t="s">
        <v>1822</v>
      </c>
    </row>
    <row r="302" spans="1:10" ht="15" customHeight="1">
      <c r="B302" s="8" t="s">
        <v>1823</v>
      </c>
      <c r="C302" s="4" t="s">
        <v>1824</v>
      </c>
      <c r="D302" s="8">
        <f t="shared" si="7"/>
        <v>234</v>
      </c>
      <c r="E302" s="4" t="s">
        <v>1825</v>
      </c>
      <c r="F302" s="9">
        <v>67665</v>
      </c>
      <c r="G302" s="4" t="s">
        <v>1826</v>
      </c>
      <c r="H302" s="4" t="s">
        <v>1827</v>
      </c>
      <c r="I302" s="4" t="s">
        <v>1828</v>
      </c>
      <c r="J302" s="4" t="s">
        <v>1829</v>
      </c>
    </row>
    <row r="303" spans="1:10" ht="15" customHeight="1">
      <c r="B303" s="8" t="s">
        <v>1830</v>
      </c>
      <c r="C303" s="4" t="s">
        <v>1831</v>
      </c>
      <c r="D303" s="8">
        <f t="shared" si="7"/>
        <v>45</v>
      </c>
      <c r="E303" s="4" t="s">
        <v>1832</v>
      </c>
      <c r="F303" s="9">
        <v>67452</v>
      </c>
      <c r="G303" s="4" t="s">
        <v>1833</v>
      </c>
      <c r="H303" s="4" t="s">
        <v>1834</v>
      </c>
      <c r="I303" s="4" t="s">
        <v>1835</v>
      </c>
      <c r="J303" s="4" t="s">
        <v>1836</v>
      </c>
    </row>
    <row r="304" spans="1:10" ht="15" customHeight="1">
      <c r="A304" s="1" t="s">
        <v>90</v>
      </c>
      <c r="B304" s="8" t="s">
        <v>1837</v>
      </c>
      <c r="C304" s="4" t="s">
        <v>1838</v>
      </c>
      <c r="D304" s="8">
        <f t="shared" si="7"/>
        <v>53</v>
      </c>
      <c r="E304" s="4" t="s">
        <v>1839</v>
      </c>
      <c r="F304" s="9">
        <v>243272</v>
      </c>
      <c r="G304" s="4" t="s">
        <v>1840</v>
      </c>
      <c r="H304" s="4" t="s">
        <v>1841</v>
      </c>
      <c r="I304" s="4" t="s">
        <v>1842</v>
      </c>
      <c r="J304" s="4" t="s">
        <v>1843</v>
      </c>
    </row>
    <row r="305" spans="1:10" ht="15" customHeight="1">
      <c r="A305" s="1" t="s">
        <v>90</v>
      </c>
      <c r="B305" s="8" t="s">
        <v>1837</v>
      </c>
      <c r="C305" s="4" t="s">
        <v>1838</v>
      </c>
      <c r="D305" s="8">
        <f t="shared" si="7"/>
        <v>53</v>
      </c>
      <c r="E305" s="4" t="s">
        <v>1844</v>
      </c>
      <c r="F305" s="9">
        <v>67956</v>
      </c>
      <c r="G305" s="4" t="s">
        <v>1845</v>
      </c>
      <c r="H305" s="4" t="s">
        <v>1846</v>
      </c>
      <c r="I305" s="4" t="s">
        <v>1847</v>
      </c>
      <c r="J305" s="4" t="s">
        <v>1848</v>
      </c>
    </row>
    <row r="306" spans="1:10" ht="15" customHeight="1">
      <c r="B306" s="8" t="s">
        <v>1849</v>
      </c>
      <c r="C306" s="4" t="s">
        <v>1850</v>
      </c>
      <c r="D306" s="8">
        <f t="shared" si="7"/>
        <v>152</v>
      </c>
      <c r="E306" s="4" t="s">
        <v>1851</v>
      </c>
      <c r="F306" s="9">
        <v>13822</v>
      </c>
      <c r="G306" s="4" t="s">
        <v>1852</v>
      </c>
      <c r="H306" s="4" t="s">
        <v>1853</v>
      </c>
      <c r="I306" s="4" t="s">
        <v>1854</v>
      </c>
      <c r="J306" s="4" t="s">
        <v>1855</v>
      </c>
    </row>
    <row r="307" spans="1:10" ht="15" customHeight="1">
      <c r="B307" s="8" t="s">
        <v>1856</v>
      </c>
      <c r="C307" s="4" t="s">
        <v>1857</v>
      </c>
      <c r="D307" s="8">
        <f t="shared" si="7"/>
        <v>455</v>
      </c>
      <c r="E307" s="4" t="s">
        <v>1858</v>
      </c>
      <c r="F307" s="9">
        <v>230674</v>
      </c>
      <c r="G307" s="4" t="s">
        <v>920</v>
      </c>
      <c r="H307" s="4" t="s">
        <v>921</v>
      </c>
      <c r="I307" s="4" t="s">
        <v>922</v>
      </c>
      <c r="J307" s="4" t="s">
        <v>923</v>
      </c>
    </row>
    <row r="308" spans="1:10" ht="15" customHeight="1">
      <c r="B308" s="8" t="s">
        <v>1859</v>
      </c>
      <c r="C308" s="4" t="s">
        <v>1860</v>
      </c>
      <c r="D308" s="8">
        <f t="shared" si="7"/>
        <v>209</v>
      </c>
      <c r="E308" s="4" t="s">
        <v>1861</v>
      </c>
      <c r="F308" s="9">
        <v>30056</v>
      </c>
      <c r="G308" s="4" t="s">
        <v>1862</v>
      </c>
      <c r="H308" s="4" t="s">
        <v>1863</v>
      </c>
      <c r="I308" s="4" t="s">
        <v>1864</v>
      </c>
      <c r="J308" s="4" t="s">
        <v>1865</v>
      </c>
    </row>
    <row r="309" spans="1:10" ht="15" customHeight="1">
      <c r="B309" s="8" t="s">
        <v>1866</v>
      </c>
      <c r="C309" s="4" t="s">
        <v>1867</v>
      </c>
      <c r="D309" s="8">
        <f t="shared" si="7"/>
        <v>659</v>
      </c>
      <c r="E309" s="4" t="s">
        <v>1868</v>
      </c>
      <c r="F309" s="5">
        <v>21667</v>
      </c>
      <c r="G309" s="4" t="s">
        <v>1869</v>
      </c>
      <c r="H309" s="4" t="s">
        <v>1870</v>
      </c>
      <c r="I309" s="4" t="s">
        <v>1871</v>
      </c>
      <c r="J309" s="4" t="s">
        <v>1872</v>
      </c>
    </row>
    <row r="310" spans="1:10" ht="15" customHeight="1">
      <c r="B310" s="8" t="s">
        <v>1873</v>
      </c>
      <c r="C310" s="4" t="s">
        <v>1874</v>
      </c>
      <c r="D310" s="8">
        <f t="shared" si="7"/>
        <v>525</v>
      </c>
      <c r="E310" s="4" t="s">
        <v>1875</v>
      </c>
      <c r="F310" s="9">
        <v>628686</v>
      </c>
      <c r="G310" s="4" t="s">
        <v>1876</v>
      </c>
      <c r="H310" s="4" t="s">
        <v>64</v>
      </c>
      <c r="I310" s="4" t="s">
        <v>23</v>
      </c>
      <c r="J310" s="4" t="s">
        <v>1877</v>
      </c>
    </row>
    <row r="311" spans="1:10" ht="15" customHeight="1">
      <c r="B311" s="8" t="s">
        <v>1878</v>
      </c>
      <c r="C311" s="4" t="s">
        <v>1879</v>
      </c>
      <c r="D311" s="8">
        <f t="shared" si="7"/>
        <v>414</v>
      </c>
      <c r="E311" s="4" t="s">
        <v>1880</v>
      </c>
      <c r="F311" s="9">
        <v>54351</v>
      </c>
      <c r="G311" s="4" t="s">
        <v>1881</v>
      </c>
      <c r="H311" s="4" t="s">
        <v>1882</v>
      </c>
      <c r="I311" s="4" t="s">
        <v>1883</v>
      </c>
      <c r="J311" s="4" t="s">
        <v>1884</v>
      </c>
    </row>
    <row r="312" spans="1:10" ht="15" customHeight="1">
      <c r="A312" s="1" t="s">
        <v>38</v>
      </c>
      <c r="B312" s="8" t="s">
        <v>1885</v>
      </c>
      <c r="C312" s="4" t="s">
        <v>1886</v>
      </c>
      <c r="D312" s="8">
        <f t="shared" si="7"/>
        <v>63</v>
      </c>
      <c r="E312" s="4" t="s">
        <v>1887</v>
      </c>
      <c r="F312" s="9">
        <v>320158</v>
      </c>
      <c r="G312" s="4" t="s">
        <v>1888</v>
      </c>
      <c r="H312" s="4" t="s">
        <v>1889</v>
      </c>
      <c r="I312" s="4" t="s">
        <v>1890</v>
      </c>
      <c r="J312" s="4" t="s">
        <v>1891</v>
      </c>
    </row>
    <row r="313" spans="1:10" ht="15" customHeight="1">
      <c r="B313" s="8" t="s">
        <v>1892</v>
      </c>
      <c r="C313" s="4" t="s">
        <v>1893</v>
      </c>
      <c r="D313" s="8">
        <f t="shared" si="7"/>
        <v>338</v>
      </c>
      <c r="E313" s="4" t="s">
        <v>1894</v>
      </c>
      <c r="F313" s="9">
        <v>56551</v>
      </c>
      <c r="G313" s="4" t="s">
        <v>1895</v>
      </c>
      <c r="H313" s="4" t="s">
        <v>1896</v>
      </c>
      <c r="I313" s="4" t="s">
        <v>1897</v>
      </c>
      <c r="J313" s="4" t="s">
        <v>1898</v>
      </c>
    </row>
    <row r="314" spans="1:10" ht="15" customHeight="1">
      <c r="B314" s="8" t="s">
        <v>1899</v>
      </c>
      <c r="C314" s="4" t="s">
        <v>1900</v>
      </c>
      <c r="D314" s="8">
        <f t="shared" si="7"/>
        <v>186</v>
      </c>
      <c r="E314" s="4" t="s">
        <v>1901</v>
      </c>
      <c r="F314" s="9">
        <v>242687</v>
      </c>
      <c r="G314" s="4" t="s">
        <v>1902</v>
      </c>
      <c r="H314" s="4" t="s">
        <v>1903</v>
      </c>
      <c r="I314" s="4" t="s">
        <v>1904</v>
      </c>
      <c r="J314" s="4" t="s">
        <v>1905</v>
      </c>
    </row>
    <row r="315" spans="1:10" ht="15" customHeight="1">
      <c r="B315" s="8" t="s">
        <v>1906</v>
      </c>
      <c r="C315" s="4" t="s">
        <v>1907</v>
      </c>
      <c r="D315" s="8">
        <f>LEN(C315)</f>
        <v>133</v>
      </c>
      <c r="E315" s="4" t="s">
        <v>1908</v>
      </c>
      <c r="F315" s="9">
        <v>67534</v>
      </c>
      <c r="G315" s="4" t="s">
        <v>1909</v>
      </c>
      <c r="H315" s="4" t="s">
        <v>1910</v>
      </c>
      <c r="I315" s="4" t="s">
        <v>1911</v>
      </c>
      <c r="J315" s="4" t="s">
        <v>1912</v>
      </c>
    </row>
    <row r="316" spans="1:10" ht="15" customHeight="1">
      <c r="B316" s="8" t="s">
        <v>1913</v>
      </c>
      <c r="C316" s="4" t="s">
        <v>1914</v>
      </c>
      <c r="D316" s="8">
        <f>LEN(C316)</f>
        <v>112</v>
      </c>
      <c r="E316" s="4" t="s">
        <v>1915</v>
      </c>
      <c r="F316" s="9">
        <v>67006</v>
      </c>
      <c r="G316" s="4" t="s">
        <v>1916</v>
      </c>
      <c r="H316" s="4" t="s">
        <v>1917</v>
      </c>
      <c r="I316" s="4" t="s">
        <v>1918</v>
      </c>
      <c r="J316" s="4" t="s">
        <v>1919</v>
      </c>
    </row>
    <row r="317" spans="1:10" ht="15" customHeight="1">
      <c r="B317" s="8" t="s">
        <v>1920</v>
      </c>
      <c r="C317" s="4" t="s">
        <v>1921</v>
      </c>
      <c r="D317" s="8">
        <f>LEN(C317)</f>
        <v>95</v>
      </c>
      <c r="E317" s="4" t="s">
        <v>1922</v>
      </c>
      <c r="F317" s="9">
        <v>71963</v>
      </c>
      <c r="G317" s="4" t="s">
        <v>1923</v>
      </c>
      <c r="H317" s="4" t="s">
        <v>1924</v>
      </c>
      <c r="I317" s="4" t="s">
        <v>1925</v>
      </c>
      <c r="J317" s="4" t="s">
        <v>1926</v>
      </c>
    </row>
    <row r="318" spans="1:10" ht="15" customHeight="1">
      <c r="B318" s="8" t="s">
        <v>1927</v>
      </c>
      <c r="C318" s="4" t="s">
        <v>1928</v>
      </c>
      <c r="D318" s="8">
        <f>LEN(C318)</f>
        <v>394</v>
      </c>
      <c r="E318" s="4" t="s">
        <v>1929</v>
      </c>
      <c r="F318" s="9">
        <v>52686</v>
      </c>
      <c r="G318" s="4" t="s">
        <v>1930</v>
      </c>
      <c r="H318" s="4" t="s">
        <v>1931</v>
      </c>
      <c r="I318" s="4" t="s">
        <v>1932</v>
      </c>
      <c r="J318" s="4" t="s">
        <v>1933</v>
      </c>
    </row>
    <row r="319" spans="1:10" ht="15" customHeight="1">
      <c r="B319" s="8" t="s">
        <v>1934</v>
      </c>
      <c r="C319" s="4" t="s">
        <v>1935</v>
      </c>
      <c r="D319" s="8">
        <f t="shared" ref="D319:D382" si="8">LEN(C319)</f>
        <v>227</v>
      </c>
      <c r="E319" s="4" t="s">
        <v>1936</v>
      </c>
      <c r="F319" s="9">
        <v>78514</v>
      </c>
      <c r="G319" s="4" t="s">
        <v>1937</v>
      </c>
      <c r="H319" s="4" t="s">
        <v>1938</v>
      </c>
      <c r="I319" s="4" t="s">
        <v>1939</v>
      </c>
      <c r="J319" s="4" t="s">
        <v>1940</v>
      </c>
    </row>
    <row r="320" spans="1:10" ht="15" customHeight="1">
      <c r="B320" s="8" t="s">
        <v>1941</v>
      </c>
      <c r="C320" s="4" t="s">
        <v>1942</v>
      </c>
      <c r="D320" s="8">
        <f t="shared" si="8"/>
        <v>103</v>
      </c>
      <c r="E320" s="4" t="s">
        <v>1943</v>
      </c>
      <c r="F320" s="9">
        <v>102635552</v>
      </c>
      <c r="G320" s="4" t="s">
        <v>1944</v>
      </c>
      <c r="H320" s="4" t="s">
        <v>1945</v>
      </c>
      <c r="I320" s="4" t="s">
        <v>23</v>
      </c>
      <c r="J320" s="4" t="s">
        <v>23</v>
      </c>
    </row>
    <row r="321" spans="1:11" ht="15" customHeight="1">
      <c r="A321" s="1" t="s">
        <v>90</v>
      </c>
      <c r="B321" s="8" t="s">
        <v>1946</v>
      </c>
      <c r="C321" s="4" t="s">
        <v>1947</v>
      </c>
      <c r="D321" s="8">
        <f t="shared" si="8"/>
        <v>75</v>
      </c>
      <c r="E321" s="4" t="s">
        <v>1948</v>
      </c>
      <c r="F321" s="9">
        <v>320208</v>
      </c>
      <c r="G321" s="4" t="s">
        <v>1949</v>
      </c>
      <c r="H321" s="4" t="s">
        <v>1950</v>
      </c>
      <c r="I321" s="4" t="s">
        <v>1951</v>
      </c>
      <c r="J321" s="4" t="s">
        <v>1952</v>
      </c>
      <c r="K321" s="1" t="s">
        <v>1953</v>
      </c>
    </row>
    <row r="322" spans="1:11" ht="15" customHeight="1">
      <c r="A322" s="1" t="s">
        <v>90</v>
      </c>
      <c r="B322" s="8" t="s">
        <v>1946</v>
      </c>
      <c r="C322" s="4" t="s">
        <v>1947</v>
      </c>
      <c r="D322" s="8">
        <f t="shared" si="8"/>
        <v>75</v>
      </c>
      <c r="E322" s="4" t="s">
        <v>1954</v>
      </c>
      <c r="F322" s="9">
        <v>232987</v>
      </c>
      <c r="G322" s="4" t="s">
        <v>1955</v>
      </c>
      <c r="H322" s="4" t="s">
        <v>1956</v>
      </c>
      <c r="I322" s="4" t="s">
        <v>1957</v>
      </c>
      <c r="J322" s="4" t="s">
        <v>1958</v>
      </c>
      <c r="K322" s="1" t="s">
        <v>1959</v>
      </c>
    </row>
    <row r="323" spans="1:11" ht="15" customHeight="1">
      <c r="B323" s="8" t="s">
        <v>1960</v>
      </c>
      <c r="C323" s="4" t="s">
        <v>1961</v>
      </c>
      <c r="D323" s="8">
        <f t="shared" si="8"/>
        <v>171</v>
      </c>
      <c r="E323" s="4" t="s">
        <v>1962</v>
      </c>
      <c r="F323" s="9">
        <v>233895</v>
      </c>
      <c r="G323" s="4" t="s">
        <v>1963</v>
      </c>
      <c r="H323" s="4" t="s">
        <v>1964</v>
      </c>
      <c r="I323" s="4" t="s">
        <v>1965</v>
      </c>
      <c r="J323" s="4" t="s">
        <v>1966</v>
      </c>
    </row>
    <row r="324" spans="1:11" ht="15" customHeight="1">
      <c r="B324" s="8" t="s">
        <v>1967</v>
      </c>
      <c r="C324" s="4" t="s">
        <v>1968</v>
      </c>
      <c r="D324" s="8">
        <f t="shared" si="8"/>
        <v>203</v>
      </c>
      <c r="E324" s="4" t="s">
        <v>1969</v>
      </c>
      <c r="F324" s="9">
        <v>619605</v>
      </c>
      <c r="G324" s="4" t="s">
        <v>1970</v>
      </c>
      <c r="H324" s="4" t="s">
        <v>1971</v>
      </c>
      <c r="I324" s="4" t="s">
        <v>1972</v>
      </c>
      <c r="J324" s="4" t="s">
        <v>1973</v>
      </c>
    </row>
    <row r="325" spans="1:11" ht="15" customHeight="1">
      <c r="A325" s="1" t="s">
        <v>90</v>
      </c>
      <c r="B325" s="8" t="s">
        <v>1974</v>
      </c>
      <c r="C325" s="4" t="s">
        <v>1975</v>
      </c>
      <c r="D325" s="8">
        <f t="shared" si="8"/>
        <v>163</v>
      </c>
      <c r="E325" s="11" t="s">
        <v>1976</v>
      </c>
      <c r="F325" s="9">
        <v>131379329</v>
      </c>
      <c r="G325" s="4" t="s">
        <v>1977</v>
      </c>
      <c r="H325" s="4" t="s">
        <v>694</v>
      </c>
      <c r="I325" s="4" t="s">
        <v>23</v>
      </c>
      <c r="J325" s="4" t="s">
        <v>23</v>
      </c>
    </row>
    <row r="326" spans="1:11" ht="15" customHeight="1">
      <c r="A326" s="1" t="s">
        <v>90</v>
      </c>
      <c r="B326" s="8" t="s">
        <v>1978</v>
      </c>
      <c r="C326" s="4" t="s">
        <v>1979</v>
      </c>
      <c r="D326" s="8">
        <f t="shared" si="8"/>
        <v>42</v>
      </c>
      <c r="E326" s="11" t="s">
        <v>1980</v>
      </c>
      <c r="F326" s="9">
        <v>15469</v>
      </c>
      <c r="G326" s="4" t="s">
        <v>1981</v>
      </c>
      <c r="H326" s="4" t="s">
        <v>1982</v>
      </c>
      <c r="I326" s="4" t="s">
        <v>1983</v>
      </c>
      <c r="J326" s="4" t="s">
        <v>1984</v>
      </c>
      <c r="K326" s="1" t="s">
        <v>1985</v>
      </c>
    </row>
    <row r="327" spans="1:11" ht="15" customHeight="1">
      <c r="A327" s="1" t="s">
        <v>90</v>
      </c>
      <c r="B327" s="8" t="s">
        <v>1978</v>
      </c>
      <c r="C327" s="4" t="s">
        <v>1979</v>
      </c>
      <c r="D327" s="8">
        <f t="shared" si="8"/>
        <v>42</v>
      </c>
      <c r="E327" s="4" t="s">
        <v>1986</v>
      </c>
      <c r="F327" s="9">
        <v>75736</v>
      </c>
      <c r="G327" s="4" t="s">
        <v>1987</v>
      </c>
      <c r="H327" s="4" t="s">
        <v>1988</v>
      </c>
      <c r="I327" s="4" t="s">
        <v>1989</v>
      </c>
      <c r="J327" s="4" t="s">
        <v>1990</v>
      </c>
      <c r="K327" s="1" t="s">
        <v>1991</v>
      </c>
    </row>
    <row r="328" spans="1:11" ht="15" customHeight="1">
      <c r="B328" s="8" t="s">
        <v>1992</v>
      </c>
      <c r="C328" s="4" t="s">
        <v>1993</v>
      </c>
      <c r="D328" s="8">
        <f t="shared" si="8"/>
        <v>127</v>
      </c>
      <c r="E328" s="4" t="s">
        <v>731</v>
      </c>
      <c r="F328" s="9">
        <v>107351</v>
      </c>
      <c r="G328" s="4" t="s">
        <v>1994</v>
      </c>
      <c r="H328" s="4" t="s">
        <v>733</v>
      </c>
      <c r="I328" s="4" t="s">
        <v>734</v>
      </c>
      <c r="J328" s="4" t="s">
        <v>735</v>
      </c>
    </row>
    <row r="329" spans="1:11" ht="15" customHeight="1">
      <c r="B329" s="8" t="s">
        <v>1995</v>
      </c>
      <c r="C329" s="4" t="s">
        <v>1996</v>
      </c>
      <c r="D329" s="8">
        <f t="shared" si="8"/>
        <v>54</v>
      </c>
      <c r="E329" s="4" t="s">
        <v>1997</v>
      </c>
      <c r="F329" s="5">
        <v>195209</v>
      </c>
      <c r="G329" s="4" t="s">
        <v>1998</v>
      </c>
      <c r="H329" s="4" t="s">
        <v>1999</v>
      </c>
      <c r="I329" s="4" t="s">
        <v>2000</v>
      </c>
      <c r="J329" s="4" t="s">
        <v>2001</v>
      </c>
    </row>
    <row r="330" spans="1:11" ht="15" customHeight="1">
      <c r="B330" s="8" t="s">
        <v>2002</v>
      </c>
      <c r="C330" s="4" t="s">
        <v>2003</v>
      </c>
      <c r="D330" s="8">
        <f t="shared" si="8"/>
        <v>246</v>
      </c>
      <c r="E330" s="4" t="s">
        <v>2004</v>
      </c>
      <c r="F330" s="9">
        <v>109135</v>
      </c>
      <c r="G330" s="4" t="s">
        <v>2005</v>
      </c>
      <c r="H330" s="4" t="s">
        <v>2006</v>
      </c>
      <c r="I330" s="4" t="s">
        <v>2007</v>
      </c>
      <c r="J330" s="4" t="s">
        <v>2008</v>
      </c>
    </row>
    <row r="331" spans="1:11" ht="15" customHeight="1">
      <c r="B331" s="8" t="s">
        <v>2009</v>
      </c>
      <c r="C331" s="4" t="s">
        <v>2010</v>
      </c>
      <c r="D331" s="8">
        <f t="shared" si="8"/>
        <v>84</v>
      </c>
      <c r="E331" s="4" t="s">
        <v>2011</v>
      </c>
      <c r="F331" s="9">
        <v>109270</v>
      </c>
      <c r="G331" s="4" t="s">
        <v>2012</v>
      </c>
      <c r="H331" s="4" t="s">
        <v>2013</v>
      </c>
      <c r="I331" s="4" t="s">
        <v>2014</v>
      </c>
      <c r="J331" s="4" t="s">
        <v>2015</v>
      </c>
    </row>
    <row r="332" spans="1:11" ht="15" customHeight="1">
      <c r="B332" s="8" t="s">
        <v>2016</v>
      </c>
      <c r="C332" s="4" t="s">
        <v>2017</v>
      </c>
      <c r="D332" s="8">
        <f t="shared" si="8"/>
        <v>292</v>
      </c>
      <c r="E332" s="4" t="s">
        <v>2018</v>
      </c>
      <c r="F332" s="9">
        <v>234366</v>
      </c>
      <c r="G332" s="4" t="s">
        <v>2019</v>
      </c>
      <c r="H332" s="4" t="s">
        <v>2020</v>
      </c>
      <c r="I332" s="4" t="s">
        <v>2021</v>
      </c>
      <c r="J332" s="4" t="s">
        <v>2022</v>
      </c>
    </row>
    <row r="333" spans="1:11" ht="15" customHeight="1">
      <c r="B333" s="8" t="s">
        <v>2023</v>
      </c>
      <c r="C333" s="4" t="s">
        <v>2024</v>
      </c>
      <c r="D333" s="8">
        <f t="shared" si="8"/>
        <v>195</v>
      </c>
      <c r="E333" s="4" t="s">
        <v>2025</v>
      </c>
      <c r="F333" s="9">
        <v>17219</v>
      </c>
      <c r="G333" s="4" t="s">
        <v>2026</v>
      </c>
      <c r="H333" s="4" t="s">
        <v>2027</v>
      </c>
      <c r="I333" s="4" t="s">
        <v>2028</v>
      </c>
      <c r="J333" s="4" t="s">
        <v>2029</v>
      </c>
    </row>
    <row r="334" spans="1:11" ht="15" customHeight="1">
      <c r="B334" s="8" t="s">
        <v>2030</v>
      </c>
      <c r="C334" s="4" t="s">
        <v>2031</v>
      </c>
      <c r="D334" s="8">
        <f t="shared" si="8"/>
        <v>114</v>
      </c>
      <c r="E334" s="4" t="s">
        <v>2032</v>
      </c>
      <c r="F334" s="5">
        <v>73410</v>
      </c>
      <c r="G334" s="4" t="s">
        <v>2033</v>
      </c>
      <c r="H334" s="4" t="s">
        <v>2034</v>
      </c>
      <c r="I334" s="4" t="s">
        <v>23</v>
      </c>
      <c r="J334" s="4" t="s">
        <v>23</v>
      </c>
    </row>
    <row r="335" spans="1:11" ht="15" customHeight="1">
      <c r="B335" s="8" t="s">
        <v>2035</v>
      </c>
      <c r="C335" s="4" t="s">
        <v>2036</v>
      </c>
      <c r="D335" s="8">
        <f t="shared" si="8"/>
        <v>239</v>
      </c>
      <c r="E335" s="4" t="s">
        <v>2037</v>
      </c>
      <c r="F335" s="9">
        <v>225283</v>
      </c>
      <c r="G335" s="4" t="s">
        <v>2038</v>
      </c>
      <c r="H335" s="4" t="s">
        <v>2039</v>
      </c>
      <c r="I335" s="4" t="s">
        <v>2040</v>
      </c>
      <c r="J335" s="4" t="s">
        <v>2041</v>
      </c>
    </row>
    <row r="336" spans="1:11" ht="15" customHeight="1">
      <c r="B336" s="8" t="s">
        <v>2042</v>
      </c>
      <c r="C336" s="4" t="s">
        <v>2043</v>
      </c>
      <c r="D336" s="8">
        <f t="shared" si="8"/>
        <v>53</v>
      </c>
      <c r="E336" s="4" t="s">
        <v>2044</v>
      </c>
      <c r="F336" s="9">
        <v>52023</v>
      </c>
      <c r="G336" s="4" t="s">
        <v>2045</v>
      </c>
      <c r="H336" s="4" t="s">
        <v>2046</v>
      </c>
      <c r="I336" s="4" t="s">
        <v>2047</v>
      </c>
      <c r="J336" s="4" t="s">
        <v>2048</v>
      </c>
    </row>
    <row r="337" spans="1:11" ht="15" customHeight="1">
      <c r="B337" s="8" t="s">
        <v>2049</v>
      </c>
      <c r="C337" s="4" t="s">
        <v>2050</v>
      </c>
      <c r="D337" s="8">
        <f t="shared" si="8"/>
        <v>178</v>
      </c>
      <c r="E337" s="4" t="s">
        <v>2051</v>
      </c>
      <c r="F337" s="9">
        <v>240186</v>
      </c>
      <c r="G337" s="4" t="s">
        <v>2052</v>
      </c>
      <c r="H337" s="4" t="s">
        <v>2053</v>
      </c>
      <c r="I337" s="4" t="s">
        <v>2054</v>
      </c>
      <c r="J337" s="4" t="s">
        <v>2055</v>
      </c>
    </row>
    <row r="338" spans="1:11" ht="15" customHeight="1">
      <c r="B338" s="8" t="s">
        <v>2056</v>
      </c>
      <c r="C338" s="4" t="s">
        <v>2057</v>
      </c>
      <c r="D338" s="8">
        <f t="shared" si="8"/>
        <v>81</v>
      </c>
      <c r="E338" s="4" t="s">
        <v>2058</v>
      </c>
      <c r="F338" s="9">
        <v>52036</v>
      </c>
      <c r="G338" s="4" t="s">
        <v>2059</v>
      </c>
      <c r="H338" s="4" t="s">
        <v>2060</v>
      </c>
      <c r="I338" s="4" t="s">
        <v>2061</v>
      </c>
      <c r="J338" s="4" t="s">
        <v>2062</v>
      </c>
    </row>
    <row r="339" spans="1:11" ht="15" customHeight="1">
      <c r="A339" s="1" t="s">
        <v>90</v>
      </c>
      <c r="B339" s="8" t="s">
        <v>2063</v>
      </c>
      <c r="C339" s="4" t="s">
        <v>2064</v>
      </c>
      <c r="D339" s="8">
        <f t="shared" si="8"/>
        <v>69</v>
      </c>
      <c r="E339" s="4" t="s">
        <v>2065</v>
      </c>
      <c r="F339" s="9">
        <v>59008</v>
      </c>
      <c r="G339" s="4" t="s">
        <v>2066</v>
      </c>
      <c r="H339" s="4" t="s">
        <v>2067</v>
      </c>
      <c r="I339" s="4" t="s">
        <v>2068</v>
      </c>
      <c r="J339" s="4" t="s">
        <v>2069</v>
      </c>
      <c r="K339" s="1" t="s">
        <v>2070</v>
      </c>
    </row>
    <row r="340" spans="1:11" ht="15" customHeight="1">
      <c r="A340" s="1" t="s">
        <v>90</v>
      </c>
      <c r="B340" s="8" t="s">
        <v>2063</v>
      </c>
      <c r="C340" s="4" t="s">
        <v>2064</v>
      </c>
      <c r="D340" s="8">
        <f t="shared" si="8"/>
        <v>69</v>
      </c>
      <c r="E340" s="4" t="s">
        <v>2071</v>
      </c>
      <c r="F340" s="9">
        <v>80751</v>
      </c>
      <c r="G340" s="4" t="s">
        <v>2072</v>
      </c>
      <c r="H340" s="4" t="s">
        <v>2073</v>
      </c>
      <c r="I340" s="4" t="s">
        <v>2074</v>
      </c>
      <c r="J340" s="4" t="s">
        <v>2075</v>
      </c>
      <c r="K340" s="1" t="s">
        <v>2076</v>
      </c>
    </row>
    <row r="341" spans="1:11" ht="15" customHeight="1">
      <c r="B341" s="8" t="s">
        <v>2077</v>
      </c>
      <c r="C341" s="4" t="s">
        <v>2078</v>
      </c>
      <c r="D341" s="8">
        <f t="shared" si="8"/>
        <v>241</v>
      </c>
      <c r="E341" s="4" t="s">
        <v>2079</v>
      </c>
      <c r="F341" s="9">
        <v>56790</v>
      </c>
      <c r="G341" s="4" t="s">
        <v>2080</v>
      </c>
      <c r="H341" s="4" t="s">
        <v>2081</v>
      </c>
      <c r="I341" s="4" t="s">
        <v>2082</v>
      </c>
      <c r="J341" s="4" t="s">
        <v>2083</v>
      </c>
    </row>
    <row r="342" spans="1:11" ht="15" customHeight="1">
      <c r="B342" s="8" t="s">
        <v>2084</v>
      </c>
      <c r="C342" s="4" t="s">
        <v>2085</v>
      </c>
      <c r="D342" s="8">
        <f t="shared" si="8"/>
        <v>187</v>
      </c>
      <c r="E342" s="4" t="s">
        <v>2086</v>
      </c>
      <c r="F342" s="9">
        <v>52588</v>
      </c>
      <c r="G342" s="4" t="s">
        <v>2087</v>
      </c>
      <c r="H342" s="4" t="s">
        <v>2088</v>
      </c>
      <c r="I342" s="4" t="s">
        <v>2089</v>
      </c>
      <c r="J342" s="4" t="s">
        <v>2090</v>
      </c>
    </row>
    <row r="343" spans="1:11" ht="15" customHeight="1">
      <c r="B343" s="8" t="s">
        <v>2091</v>
      </c>
      <c r="C343" s="4" t="s">
        <v>2092</v>
      </c>
      <c r="D343" s="8">
        <f t="shared" si="8"/>
        <v>263</v>
      </c>
      <c r="E343" s="4" t="s">
        <v>2093</v>
      </c>
      <c r="F343" s="9">
        <v>107976</v>
      </c>
      <c r="G343" s="4" t="s">
        <v>2094</v>
      </c>
      <c r="H343" s="4" t="s">
        <v>2095</v>
      </c>
      <c r="I343" s="4" t="s">
        <v>2096</v>
      </c>
      <c r="J343" s="4" t="s">
        <v>2097</v>
      </c>
    </row>
    <row r="344" spans="1:11" ht="15" customHeight="1">
      <c r="B344" s="8" t="s">
        <v>2098</v>
      </c>
      <c r="C344" s="4" t="s">
        <v>2099</v>
      </c>
      <c r="D344" s="8">
        <f t="shared" si="8"/>
        <v>57</v>
      </c>
      <c r="E344" s="4" t="s">
        <v>2100</v>
      </c>
      <c r="F344" s="9">
        <v>72000</v>
      </c>
      <c r="G344" s="4" t="s">
        <v>2101</v>
      </c>
      <c r="H344" s="4" t="s">
        <v>2102</v>
      </c>
      <c r="I344" s="4" t="s">
        <v>2103</v>
      </c>
      <c r="J344" s="4" t="s">
        <v>2104</v>
      </c>
    </row>
    <row r="345" spans="1:11" ht="15" customHeight="1">
      <c r="A345" s="1" t="s">
        <v>90</v>
      </c>
      <c r="B345" s="8" t="s">
        <v>2105</v>
      </c>
      <c r="C345" s="4" t="s">
        <v>2106</v>
      </c>
      <c r="D345" s="8">
        <f t="shared" si="8"/>
        <v>102</v>
      </c>
      <c r="E345" s="4" t="s">
        <v>2107</v>
      </c>
      <c r="F345" s="9">
        <v>129135233</v>
      </c>
      <c r="G345" s="4" t="s">
        <v>2108</v>
      </c>
      <c r="H345" s="4" t="s">
        <v>2109</v>
      </c>
      <c r="I345" s="11" t="s">
        <v>23</v>
      </c>
      <c r="J345" s="4" t="s">
        <v>2110</v>
      </c>
      <c r="K345" s="1" t="s">
        <v>2111</v>
      </c>
    </row>
    <row r="346" spans="1:11" ht="15" customHeight="1">
      <c r="A346" s="1" t="s">
        <v>90</v>
      </c>
      <c r="B346" s="8" t="s">
        <v>2105</v>
      </c>
      <c r="C346" s="4" t="s">
        <v>2106</v>
      </c>
      <c r="D346" s="8">
        <f t="shared" si="8"/>
        <v>102</v>
      </c>
      <c r="E346" s="4" t="s">
        <v>2112</v>
      </c>
      <c r="F346" s="9">
        <v>11674</v>
      </c>
      <c r="G346" s="4" t="s">
        <v>2113</v>
      </c>
      <c r="H346" s="4" t="s">
        <v>2114</v>
      </c>
      <c r="I346" s="4" t="s">
        <v>2115</v>
      </c>
      <c r="J346" s="4" t="s">
        <v>2116</v>
      </c>
      <c r="K346" s="1" t="s">
        <v>2117</v>
      </c>
    </row>
    <row r="347" spans="1:11" ht="15" customHeight="1">
      <c r="B347" s="8" t="s">
        <v>2118</v>
      </c>
      <c r="C347" s="4" t="s">
        <v>2119</v>
      </c>
      <c r="D347" s="8">
        <f t="shared" si="8"/>
        <v>125</v>
      </c>
      <c r="E347" s="4" t="s">
        <v>2120</v>
      </c>
      <c r="F347" s="9">
        <v>232989</v>
      </c>
      <c r="G347" s="4" t="s">
        <v>2121</v>
      </c>
      <c r="H347" s="4" t="s">
        <v>2122</v>
      </c>
      <c r="I347" s="4" t="s">
        <v>2123</v>
      </c>
      <c r="J347" s="4" t="s">
        <v>2124</v>
      </c>
    </row>
    <row r="348" spans="1:11" ht="15" customHeight="1">
      <c r="B348" s="8" t="s">
        <v>2125</v>
      </c>
      <c r="C348" s="4" t="s">
        <v>2126</v>
      </c>
      <c r="D348" s="8">
        <f t="shared" si="8"/>
        <v>206</v>
      </c>
      <c r="E348" s="4" t="s">
        <v>2127</v>
      </c>
      <c r="F348" s="9">
        <v>212442</v>
      </c>
      <c r="G348" s="4" t="s">
        <v>2128</v>
      </c>
      <c r="H348" s="4" t="s">
        <v>2129</v>
      </c>
      <c r="I348" s="4" t="s">
        <v>2130</v>
      </c>
      <c r="J348" s="4" t="s">
        <v>2131</v>
      </c>
    </row>
    <row r="349" spans="1:11" ht="15" customHeight="1">
      <c r="B349" s="8" t="s">
        <v>2132</v>
      </c>
      <c r="C349" s="4" t="s">
        <v>2133</v>
      </c>
      <c r="D349" s="8">
        <f t="shared" si="8"/>
        <v>46</v>
      </c>
      <c r="E349" s="4" t="s">
        <v>2134</v>
      </c>
      <c r="F349" s="9">
        <v>14056</v>
      </c>
      <c r="G349" s="4" t="s">
        <v>2135</v>
      </c>
      <c r="H349" s="4" t="s">
        <v>2136</v>
      </c>
      <c r="I349" s="4" t="s">
        <v>2137</v>
      </c>
      <c r="J349" s="4" t="s">
        <v>2138</v>
      </c>
    </row>
    <row r="350" spans="1:11" ht="15" customHeight="1">
      <c r="B350" s="8" t="s">
        <v>2139</v>
      </c>
      <c r="C350" s="4" t="s">
        <v>2140</v>
      </c>
      <c r="D350" s="8">
        <f t="shared" si="8"/>
        <v>155</v>
      </c>
      <c r="E350" s="4" t="s">
        <v>2141</v>
      </c>
      <c r="F350" s="9">
        <v>104831</v>
      </c>
      <c r="G350" s="4" t="s">
        <v>2142</v>
      </c>
      <c r="H350" s="4" t="s">
        <v>2143</v>
      </c>
      <c r="I350" s="4" t="s">
        <v>2144</v>
      </c>
      <c r="J350" s="4" t="s">
        <v>2145</v>
      </c>
    </row>
    <row r="351" spans="1:11" ht="15" customHeight="1">
      <c r="B351" s="8" t="s">
        <v>2146</v>
      </c>
      <c r="C351" s="4" t="s">
        <v>2147</v>
      </c>
      <c r="D351" s="8">
        <f t="shared" si="8"/>
        <v>47</v>
      </c>
      <c r="E351" s="4" t="s">
        <v>2148</v>
      </c>
      <c r="F351" s="9">
        <v>224139</v>
      </c>
      <c r="G351" s="4" t="s">
        <v>2149</v>
      </c>
      <c r="H351" s="4" t="s">
        <v>2150</v>
      </c>
      <c r="I351" s="4" t="s">
        <v>2151</v>
      </c>
      <c r="J351" s="4" t="s">
        <v>2152</v>
      </c>
    </row>
    <row r="352" spans="1:11" ht="15" customHeight="1">
      <c r="B352" s="8" t="s">
        <v>2153</v>
      </c>
      <c r="C352" s="4" t="s">
        <v>2154</v>
      </c>
      <c r="D352" s="8">
        <f t="shared" si="8"/>
        <v>179</v>
      </c>
      <c r="E352" s="4" t="s">
        <v>2155</v>
      </c>
      <c r="F352" s="9">
        <v>192657</v>
      </c>
      <c r="G352" s="4" t="s">
        <v>2156</v>
      </c>
      <c r="H352" s="4" t="s">
        <v>2157</v>
      </c>
      <c r="I352" s="4" t="s">
        <v>2157</v>
      </c>
      <c r="J352" s="4" t="s">
        <v>2158</v>
      </c>
    </row>
    <row r="353" spans="1:11" ht="15" customHeight="1">
      <c r="B353" s="8" t="s">
        <v>2159</v>
      </c>
      <c r="C353" s="4" t="s">
        <v>2160</v>
      </c>
      <c r="D353" s="8">
        <f t="shared" si="8"/>
        <v>519</v>
      </c>
      <c r="E353" s="4" t="s">
        <v>2161</v>
      </c>
      <c r="F353" s="9">
        <v>17999</v>
      </c>
      <c r="G353" s="4" t="s">
        <v>2162</v>
      </c>
      <c r="H353" s="4" t="s">
        <v>2163</v>
      </c>
      <c r="I353" s="4" t="s">
        <v>2164</v>
      </c>
      <c r="J353" s="4" t="s">
        <v>2165</v>
      </c>
    </row>
    <row r="354" spans="1:11" ht="15" customHeight="1">
      <c r="B354" s="8" t="s">
        <v>2166</v>
      </c>
      <c r="C354" s="4" t="s">
        <v>2167</v>
      </c>
      <c r="D354" s="8">
        <f t="shared" si="8"/>
        <v>203</v>
      </c>
      <c r="E354" s="4" t="s">
        <v>2168</v>
      </c>
      <c r="F354" s="9">
        <v>414069</v>
      </c>
      <c r="G354" s="4" t="s">
        <v>2169</v>
      </c>
      <c r="H354" s="4" t="s">
        <v>2170</v>
      </c>
      <c r="I354" s="4" t="s">
        <v>23</v>
      </c>
      <c r="J354" s="4" t="s">
        <v>2171</v>
      </c>
    </row>
    <row r="355" spans="1:11" ht="15" customHeight="1">
      <c r="B355" s="8" t="s">
        <v>2172</v>
      </c>
      <c r="C355" s="4" t="s">
        <v>2173</v>
      </c>
      <c r="D355" s="8">
        <f t="shared" si="8"/>
        <v>44</v>
      </c>
      <c r="E355" s="4" t="s">
        <v>2174</v>
      </c>
      <c r="F355" s="9">
        <v>320557</v>
      </c>
      <c r="G355" s="4" t="s">
        <v>2175</v>
      </c>
      <c r="H355" s="4" t="s">
        <v>2176</v>
      </c>
      <c r="I355" s="4" t="s">
        <v>2177</v>
      </c>
      <c r="J355" s="4" t="s">
        <v>2178</v>
      </c>
    </row>
    <row r="356" spans="1:11" ht="15" customHeight="1">
      <c r="A356" s="1" t="s">
        <v>90</v>
      </c>
      <c r="B356" s="8" t="s">
        <v>2179</v>
      </c>
      <c r="C356" s="4" t="s">
        <v>2180</v>
      </c>
      <c r="D356" s="8">
        <f t="shared" si="8"/>
        <v>136</v>
      </c>
      <c r="E356" s="4" t="s">
        <v>2181</v>
      </c>
      <c r="F356" s="9">
        <v>12522</v>
      </c>
      <c r="G356" s="4" t="s">
        <v>2182</v>
      </c>
      <c r="H356" s="4" t="s">
        <v>2183</v>
      </c>
      <c r="I356" s="11" t="s">
        <v>23</v>
      </c>
      <c r="J356" s="4" t="s">
        <v>2184</v>
      </c>
      <c r="K356" s="1" t="s">
        <v>2185</v>
      </c>
    </row>
    <row r="357" spans="1:11" ht="15" customHeight="1">
      <c r="A357" s="1" t="s">
        <v>90</v>
      </c>
      <c r="B357" s="8" t="s">
        <v>2179</v>
      </c>
      <c r="C357" s="4" t="s">
        <v>2180</v>
      </c>
      <c r="D357" s="8">
        <f t="shared" si="8"/>
        <v>136</v>
      </c>
      <c r="E357" s="4" t="s">
        <v>2186</v>
      </c>
      <c r="F357" s="9">
        <v>16468</v>
      </c>
      <c r="G357" s="4" t="s">
        <v>2187</v>
      </c>
      <c r="H357" s="4" t="s">
        <v>2188</v>
      </c>
      <c r="I357" s="11" t="s">
        <v>2189</v>
      </c>
      <c r="J357" s="11" t="s">
        <v>2190</v>
      </c>
      <c r="K357" s="1" t="s">
        <v>2191</v>
      </c>
    </row>
    <row r="358" spans="1:11" ht="15" customHeight="1">
      <c r="B358" s="8" t="s">
        <v>2192</v>
      </c>
      <c r="C358" s="4" t="s">
        <v>2193</v>
      </c>
      <c r="D358" s="8">
        <f t="shared" si="8"/>
        <v>323</v>
      </c>
      <c r="E358" s="4" t="s">
        <v>2194</v>
      </c>
      <c r="F358" s="9">
        <v>13518</v>
      </c>
      <c r="G358" s="4" t="s">
        <v>2195</v>
      </c>
      <c r="H358" s="4" t="s">
        <v>2196</v>
      </c>
      <c r="I358" s="4" t="s">
        <v>2197</v>
      </c>
      <c r="J358" s="4" t="s">
        <v>2198</v>
      </c>
    </row>
    <row r="359" spans="1:11" ht="15" customHeight="1">
      <c r="B359" s="8" t="s">
        <v>2199</v>
      </c>
      <c r="C359" s="4" t="s">
        <v>2200</v>
      </c>
      <c r="D359" s="8">
        <f t="shared" si="8"/>
        <v>264</v>
      </c>
      <c r="E359" s="4" t="s">
        <v>2201</v>
      </c>
      <c r="F359" s="9">
        <v>211556</v>
      </c>
      <c r="G359" s="4" t="s">
        <v>2202</v>
      </c>
      <c r="H359" s="4" t="s">
        <v>2203</v>
      </c>
      <c r="I359" s="4" t="s">
        <v>2204</v>
      </c>
      <c r="J359" s="4" t="s">
        <v>2205</v>
      </c>
    </row>
    <row r="360" spans="1:11" ht="15" customHeight="1">
      <c r="B360" s="8" t="s">
        <v>2206</v>
      </c>
      <c r="C360" s="4" t="s">
        <v>2207</v>
      </c>
      <c r="D360" s="8">
        <f t="shared" si="8"/>
        <v>142</v>
      </c>
      <c r="E360" s="4" t="s">
        <v>2208</v>
      </c>
      <c r="F360" s="5">
        <v>71779</v>
      </c>
      <c r="G360" s="4" t="s">
        <v>2209</v>
      </c>
      <c r="H360" s="4" t="s">
        <v>2210</v>
      </c>
      <c r="I360" s="4" t="s">
        <v>2211</v>
      </c>
      <c r="J360" s="4" t="s">
        <v>2212</v>
      </c>
    </row>
    <row r="361" spans="1:11" ht="15" customHeight="1">
      <c r="B361" s="8" t="s">
        <v>2213</v>
      </c>
      <c r="C361" s="4" t="s">
        <v>2214</v>
      </c>
      <c r="D361" s="8">
        <f t="shared" si="8"/>
        <v>110</v>
      </c>
      <c r="E361" s="4" t="s">
        <v>2215</v>
      </c>
      <c r="F361" s="9">
        <v>105239</v>
      </c>
      <c r="G361" s="4" t="s">
        <v>232</v>
      </c>
      <c r="H361" s="4" t="s">
        <v>233</v>
      </c>
      <c r="I361" s="4" t="s">
        <v>234</v>
      </c>
      <c r="J361" s="4" t="s">
        <v>2216</v>
      </c>
    </row>
    <row r="362" spans="1:11" ht="15" customHeight="1">
      <c r="B362" s="8" t="s">
        <v>2217</v>
      </c>
      <c r="C362" s="4" t="s">
        <v>2218</v>
      </c>
      <c r="D362" s="8">
        <f t="shared" si="8"/>
        <v>180</v>
      </c>
      <c r="E362" s="4" t="s">
        <v>2219</v>
      </c>
      <c r="F362" s="9">
        <v>224647</v>
      </c>
      <c r="G362" s="4" t="s">
        <v>2220</v>
      </c>
      <c r="H362" s="4" t="s">
        <v>2221</v>
      </c>
      <c r="I362" s="4" t="s">
        <v>2222</v>
      </c>
      <c r="J362" s="4" t="s">
        <v>2223</v>
      </c>
    </row>
    <row r="363" spans="1:11" ht="15" customHeight="1">
      <c r="B363" s="8" t="s">
        <v>2224</v>
      </c>
      <c r="C363" s="4" t="s">
        <v>2225</v>
      </c>
      <c r="D363" s="8">
        <f t="shared" si="8"/>
        <v>139</v>
      </c>
      <c r="E363" s="11" t="s">
        <v>2226</v>
      </c>
      <c r="F363" s="9">
        <v>76615</v>
      </c>
      <c r="G363" s="4" t="s">
        <v>2227</v>
      </c>
      <c r="H363" s="4" t="s">
        <v>2228</v>
      </c>
      <c r="I363" s="4" t="s">
        <v>2229</v>
      </c>
      <c r="J363" s="4" t="s">
        <v>2230</v>
      </c>
    </row>
    <row r="364" spans="1:11" ht="15" customHeight="1">
      <c r="B364" s="8" t="s">
        <v>2231</v>
      </c>
      <c r="C364" s="4" t="s">
        <v>2232</v>
      </c>
      <c r="D364" s="8">
        <f t="shared" si="8"/>
        <v>323</v>
      </c>
      <c r="E364" s="4" t="s">
        <v>2233</v>
      </c>
      <c r="F364" s="9">
        <v>78334</v>
      </c>
      <c r="G364" s="4" t="s">
        <v>2234</v>
      </c>
      <c r="H364" s="4" t="s">
        <v>2235</v>
      </c>
      <c r="I364" s="4" t="s">
        <v>2236</v>
      </c>
      <c r="J364" s="4" t="s">
        <v>2237</v>
      </c>
    </row>
    <row r="365" spans="1:11" ht="15" customHeight="1">
      <c r="B365" s="8" t="s">
        <v>2238</v>
      </c>
      <c r="C365" s="4" t="s">
        <v>2239</v>
      </c>
      <c r="D365" s="8">
        <f t="shared" si="8"/>
        <v>93</v>
      </c>
      <c r="E365" s="4" t="s">
        <v>2240</v>
      </c>
      <c r="F365" s="5">
        <v>235072</v>
      </c>
      <c r="G365" s="4" t="s">
        <v>2241</v>
      </c>
      <c r="H365" s="4" t="s">
        <v>2242</v>
      </c>
      <c r="I365" s="4" t="s">
        <v>2243</v>
      </c>
      <c r="J365" s="4" t="s">
        <v>2244</v>
      </c>
    </row>
    <row r="366" spans="1:11" ht="15" customHeight="1">
      <c r="B366" s="8" t="s">
        <v>2245</v>
      </c>
      <c r="C366" s="4" t="s">
        <v>2246</v>
      </c>
      <c r="D366" s="8">
        <f t="shared" si="8"/>
        <v>101</v>
      </c>
      <c r="E366" s="4" t="s">
        <v>2247</v>
      </c>
      <c r="F366" s="9">
        <v>12048</v>
      </c>
      <c r="G366" s="4" t="s">
        <v>2248</v>
      </c>
      <c r="H366" s="4" t="s">
        <v>2249</v>
      </c>
      <c r="I366" s="4" t="s">
        <v>2250</v>
      </c>
      <c r="J366" s="4" t="s">
        <v>2251</v>
      </c>
    </row>
    <row r="367" spans="1:11" ht="15" customHeight="1">
      <c r="A367" s="1" t="s">
        <v>90</v>
      </c>
      <c r="B367" s="8" t="s">
        <v>2252</v>
      </c>
      <c r="C367" s="4" t="s">
        <v>2253</v>
      </c>
      <c r="D367" s="8">
        <f t="shared" si="8"/>
        <v>81</v>
      </c>
      <c r="E367" s="4" t="s">
        <v>2254</v>
      </c>
      <c r="F367" s="9">
        <v>100328588</v>
      </c>
      <c r="G367" s="4" t="s">
        <v>2255</v>
      </c>
      <c r="H367" s="4" t="s">
        <v>2256</v>
      </c>
      <c r="I367" s="4" t="s">
        <v>2257</v>
      </c>
      <c r="J367" s="11" t="s">
        <v>23</v>
      </c>
      <c r="K367" s="1" t="s">
        <v>2258</v>
      </c>
    </row>
    <row r="368" spans="1:11" ht="15" customHeight="1">
      <c r="A368" s="1" t="s">
        <v>90</v>
      </c>
      <c r="B368" s="8" t="s">
        <v>2252</v>
      </c>
      <c r="C368" s="4" t="s">
        <v>2253</v>
      </c>
      <c r="D368" s="8">
        <f t="shared" si="8"/>
        <v>81</v>
      </c>
      <c r="E368" s="4" t="s">
        <v>2259</v>
      </c>
      <c r="F368" s="9">
        <v>18226</v>
      </c>
      <c r="G368" s="4" t="s">
        <v>2260</v>
      </c>
      <c r="H368" s="4" t="s">
        <v>2261</v>
      </c>
      <c r="I368" s="4" t="s">
        <v>2262</v>
      </c>
      <c r="J368" s="4" t="s">
        <v>2263</v>
      </c>
      <c r="K368" s="1" t="s">
        <v>2264</v>
      </c>
    </row>
    <row r="369" spans="1:11" ht="15" customHeight="1">
      <c r="A369" s="1" t="s">
        <v>90</v>
      </c>
      <c r="B369" s="8" t="s">
        <v>2252</v>
      </c>
      <c r="C369" s="4" t="s">
        <v>2253</v>
      </c>
      <c r="D369" s="8">
        <f t="shared" si="8"/>
        <v>81</v>
      </c>
      <c r="E369" s="4" t="s">
        <v>2265</v>
      </c>
      <c r="F369" s="9">
        <v>107503</v>
      </c>
      <c r="G369" s="4" t="s">
        <v>2266</v>
      </c>
      <c r="H369" s="4" t="s">
        <v>2267</v>
      </c>
      <c r="I369" s="4" t="s">
        <v>2268</v>
      </c>
      <c r="J369" s="4" t="s">
        <v>2269</v>
      </c>
      <c r="K369" s="1" t="s">
        <v>2270</v>
      </c>
    </row>
    <row r="370" spans="1:11" ht="15" customHeight="1">
      <c r="A370" s="1" t="s">
        <v>90</v>
      </c>
      <c r="B370" s="8" t="s">
        <v>2271</v>
      </c>
      <c r="C370" s="4" t="s">
        <v>2272</v>
      </c>
      <c r="D370" s="8">
        <f t="shared" si="8"/>
        <v>66</v>
      </c>
      <c r="E370" s="4" t="s">
        <v>2273</v>
      </c>
      <c r="F370" s="9">
        <v>234736</v>
      </c>
      <c r="G370" s="4" t="s">
        <v>2274</v>
      </c>
      <c r="H370" s="4" t="s">
        <v>2275</v>
      </c>
      <c r="I370" s="4" t="s">
        <v>23</v>
      </c>
      <c r="J370" s="4" t="s">
        <v>2276</v>
      </c>
      <c r="K370" s="1" t="s">
        <v>2277</v>
      </c>
    </row>
    <row r="371" spans="1:11" ht="15" customHeight="1">
      <c r="B371" s="8" t="s">
        <v>2278</v>
      </c>
      <c r="C371" s="4" t="s">
        <v>2279</v>
      </c>
      <c r="D371" s="8">
        <f t="shared" si="8"/>
        <v>62</v>
      </c>
      <c r="E371" s="4" t="s">
        <v>2280</v>
      </c>
      <c r="F371" s="9">
        <v>103677</v>
      </c>
      <c r="G371" s="4" t="s">
        <v>2281</v>
      </c>
      <c r="H371" s="4" t="s">
        <v>2282</v>
      </c>
      <c r="I371" s="4" t="s">
        <v>2283</v>
      </c>
      <c r="J371" s="4" t="s">
        <v>2284</v>
      </c>
    </row>
    <row r="372" spans="1:11" ht="15" customHeight="1">
      <c r="A372" s="1" t="s">
        <v>90</v>
      </c>
      <c r="B372" s="8" t="s">
        <v>2271</v>
      </c>
      <c r="C372" s="4" t="s">
        <v>2272</v>
      </c>
      <c r="D372" s="8">
        <f t="shared" si="8"/>
        <v>66</v>
      </c>
      <c r="E372" s="4" t="s">
        <v>2285</v>
      </c>
      <c r="F372" s="9">
        <v>74568</v>
      </c>
      <c r="G372" s="4" t="s">
        <v>2286</v>
      </c>
      <c r="H372" s="4" t="s">
        <v>2287</v>
      </c>
      <c r="I372" s="4" t="s">
        <v>2288</v>
      </c>
      <c r="J372" s="4" t="s">
        <v>2289</v>
      </c>
      <c r="K372" s="1" t="s">
        <v>2290</v>
      </c>
    </row>
    <row r="373" spans="1:11" ht="15" customHeight="1">
      <c r="B373" s="8" t="s">
        <v>2291</v>
      </c>
      <c r="C373" s="4" t="s">
        <v>2292</v>
      </c>
      <c r="D373" s="8">
        <f t="shared" si="8"/>
        <v>80</v>
      </c>
      <c r="E373" s="4" t="s">
        <v>2293</v>
      </c>
      <c r="F373" s="5">
        <v>68865</v>
      </c>
      <c r="G373" s="4" t="s">
        <v>2294</v>
      </c>
      <c r="H373" s="4" t="s">
        <v>2295</v>
      </c>
      <c r="I373" s="4" t="s">
        <v>2296</v>
      </c>
      <c r="J373" s="4" t="s">
        <v>2297</v>
      </c>
    </row>
    <row r="374" spans="1:11" ht="15" customHeight="1">
      <c r="A374" s="1" t="s">
        <v>90</v>
      </c>
      <c r="B374" s="8" t="s">
        <v>2298</v>
      </c>
      <c r="C374" s="4" t="s">
        <v>2299</v>
      </c>
      <c r="D374" s="8">
        <f t="shared" si="8"/>
        <v>104</v>
      </c>
      <c r="E374" s="4" t="s">
        <v>2300</v>
      </c>
      <c r="F374" s="14" t="s">
        <v>23</v>
      </c>
      <c r="G374" s="11" t="s">
        <v>23</v>
      </c>
      <c r="H374" s="11" t="s">
        <v>23</v>
      </c>
      <c r="I374" s="4" t="s">
        <v>23</v>
      </c>
      <c r="J374" s="4" t="s">
        <v>23</v>
      </c>
    </row>
    <row r="375" spans="1:11" ht="15" customHeight="1">
      <c r="B375" s="8" t="s">
        <v>2301</v>
      </c>
      <c r="C375" s="4" t="s">
        <v>2302</v>
      </c>
      <c r="D375" s="8">
        <f t="shared" si="8"/>
        <v>88</v>
      </c>
      <c r="E375" s="4" t="s">
        <v>2303</v>
      </c>
      <c r="F375" s="9">
        <v>20449</v>
      </c>
      <c r="G375" s="4" t="s">
        <v>2304</v>
      </c>
      <c r="H375" s="4" t="s">
        <v>2305</v>
      </c>
      <c r="I375" s="4" t="s">
        <v>2306</v>
      </c>
      <c r="J375" s="4" t="s">
        <v>2307</v>
      </c>
    </row>
    <row r="376" spans="1:11" ht="15" customHeight="1">
      <c r="B376" s="8" t="s">
        <v>2308</v>
      </c>
      <c r="C376" s="4" t="s">
        <v>2309</v>
      </c>
      <c r="D376" s="8">
        <f t="shared" si="8"/>
        <v>353</v>
      </c>
      <c r="E376" s="4" t="s">
        <v>2310</v>
      </c>
      <c r="F376" s="9">
        <v>100039123</v>
      </c>
      <c r="G376" s="4" t="s">
        <v>2311</v>
      </c>
      <c r="H376" s="4" t="s">
        <v>2312</v>
      </c>
      <c r="I376" s="4" t="s">
        <v>23</v>
      </c>
      <c r="J376" s="4" t="s">
        <v>23</v>
      </c>
    </row>
    <row r="377" spans="1:11" ht="15" customHeight="1">
      <c r="A377" s="1" t="s">
        <v>90</v>
      </c>
      <c r="B377" s="8" t="s">
        <v>2313</v>
      </c>
      <c r="C377" s="4" t="s">
        <v>2314</v>
      </c>
      <c r="D377" s="8">
        <f t="shared" si="8"/>
        <v>145</v>
      </c>
      <c r="E377" s="4" t="s">
        <v>2315</v>
      </c>
      <c r="F377" s="9">
        <v>442829</v>
      </c>
      <c r="G377" s="4" t="s">
        <v>2316</v>
      </c>
      <c r="H377" s="4" t="s">
        <v>2317</v>
      </c>
      <c r="I377" s="4" t="s">
        <v>2318</v>
      </c>
      <c r="J377" s="4" t="s">
        <v>2319</v>
      </c>
      <c r="K377" s="1" t="s">
        <v>2320</v>
      </c>
    </row>
    <row r="378" spans="1:11" ht="15" customHeight="1">
      <c r="A378" s="1" t="s">
        <v>90</v>
      </c>
      <c r="B378" s="8" t="s">
        <v>2313</v>
      </c>
      <c r="C378" s="4" t="s">
        <v>2314</v>
      </c>
      <c r="D378" s="8">
        <f t="shared" si="8"/>
        <v>145</v>
      </c>
      <c r="E378" s="4" t="s">
        <v>2321</v>
      </c>
      <c r="F378" s="9">
        <v>12757</v>
      </c>
      <c r="G378" s="4" t="s">
        <v>2322</v>
      </c>
      <c r="H378" s="4" t="s">
        <v>2323</v>
      </c>
      <c r="I378" s="4" t="s">
        <v>2324</v>
      </c>
      <c r="J378" s="4" t="s">
        <v>2325</v>
      </c>
      <c r="K378" s="1" t="s">
        <v>2326</v>
      </c>
    </row>
    <row r="379" spans="1:11" ht="15" customHeight="1">
      <c r="B379" s="8" t="s">
        <v>2327</v>
      </c>
      <c r="C379" s="4" t="s">
        <v>2328</v>
      </c>
      <c r="D379" s="8">
        <f t="shared" si="8"/>
        <v>424</v>
      </c>
      <c r="E379" s="4" t="s">
        <v>2329</v>
      </c>
      <c r="F379" s="9">
        <v>67843</v>
      </c>
      <c r="G379" s="4" t="s">
        <v>2330</v>
      </c>
      <c r="H379" s="4" t="s">
        <v>2331</v>
      </c>
      <c r="I379" s="4" t="s">
        <v>2332</v>
      </c>
      <c r="J379" s="4" t="s">
        <v>2333</v>
      </c>
    </row>
    <row r="380" spans="1:11" ht="15" customHeight="1">
      <c r="B380" s="8" t="s">
        <v>2334</v>
      </c>
      <c r="C380" s="4" t="s">
        <v>2335</v>
      </c>
      <c r="D380" s="8">
        <f t="shared" si="8"/>
        <v>45</v>
      </c>
      <c r="E380" s="4" t="s">
        <v>2336</v>
      </c>
      <c r="F380" s="9">
        <v>59093</v>
      </c>
      <c r="G380" s="4" t="s">
        <v>2337</v>
      </c>
      <c r="H380" s="4" t="s">
        <v>2338</v>
      </c>
      <c r="I380" s="4" t="s">
        <v>2339</v>
      </c>
      <c r="J380" s="4" t="s">
        <v>2340</v>
      </c>
    </row>
    <row r="381" spans="1:11" ht="15" customHeight="1">
      <c r="B381" s="8" t="s">
        <v>2341</v>
      </c>
      <c r="C381" s="4" t="s">
        <v>2342</v>
      </c>
      <c r="D381" s="8">
        <f t="shared" si="8"/>
        <v>306</v>
      </c>
      <c r="E381" s="4" t="s">
        <v>2343</v>
      </c>
      <c r="F381" s="9">
        <v>115488304</v>
      </c>
      <c r="G381" s="4" t="s">
        <v>2344</v>
      </c>
      <c r="H381" s="4" t="s">
        <v>64</v>
      </c>
      <c r="I381" s="4" t="s">
        <v>23</v>
      </c>
      <c r="J381" s="4" t="s">
        <v>23</v>
      </c>
    </row>
    <row r="382" spans="1:11" ht="15" customHeight="1">
      <c r="B382" s="8" t="s">
        <v>2345</v>
      </c>
      <c r="C382" s="4" t="s">
        <v>2346</v>
      </c>
      <c r="D382" s="8">
        <f t="shared" si="8"/>
        <v>274</v>
      </c>
      <c r="E382" s="4" t="s">
        <v>2347</v>
      </c>
      <c r="F382" s="5">
        <v>19054</v>
      </c>
      <c r="G382" s="4" t="s">
        <v>2348</v>
      </c>
      <c r="H382" s="4" t="s">
        <v>2349</v>
      </c>
      <c r="I382" s="4" t="s">
        <v>2350</v>
      </c>
      <c r="J382" s="4" t="s">
        <v>23</v>
      </c>
    </row>
    <row r="383" spans="1:11" ht="15" customHeight="1">
      <c r="B383" s="8" t="s">
        <v>2351</v>
      </c>
      <c r="C383" s="4" t="s">
        <v>2352</v>
      </c>
      <c r="D383" s="8">
        <f t="shared" ref="D383:D390" si="9">LEN(C383)</f>
        <v>186</v>
      </c>
      <c r="E383" s="4" t="s">
        <v>2353</v>
      </c>
      <c r="F383" s="9">
        <v>12626</v>
      </c>
      <c r="G383" s="4" t="s">
        <v>2354</v>
      </c>
      <c r="H383" s="4" t="s">
        <v>2355</v>
      </c>
      <c r="I383" s="4" t="s">
        <v>2356</v>
      </c>
      <c r="J383" s="4" t="s">
        <v>2357</v>
      </c>
    </row>
    <row r="384" spans="1:11" ht="15" customHeight="1">
      <c r="B384" s="8" t="s">
        <v>2358</v>
      </c>
      <c r="C384" s="4" t="s">
        <v>2359</v>
      </c>
      <c r="D384" s="8">
        <f t="shared" si="9"/>
        <v>468</v>
      </c>
      <c r="E384" s="4" t="s">
        <v>2360</v>
      </c>
      <c r="F384" s="9">
        <v>22343</v>
      </c>
      <c r="G384" s="4" t="s">
        <v>2361</v>
      </c>
      <c r="H384" s="4" t="s">
        <v>2362</v>
      </c>
      <c r="I384" s="4" t="s">
        <v>2363</v>
      </c>
      <c r="J384" s="4" t="s">
        <v>2364</v>
      </c>
    </row>
    <row r="385" spans="1:11" ht="15" customHeight="1">
      <c r="B385" s="8" t="s">
        <v>2365</v>
      </c>
      <c r="C385" s="4" t="s">
        <v>2366</v>
      </c>
      <c r="D385" s="8">
        <f t="shared" si="9"/>
        <v>169</v>
      </c>
      <c r="E385" s="4" t="s">
        <v>2367</v>
      </c>
      <c r="F385" s="5">
        <v>19933</v>
      </c>
      <c r="G385" s="4" t="s">
        <v>2368</v>
      </c>
      <c r="H385" s="4" t="s">
        <v>2369</v>
      </c>
      <c r="I385" s="4" t="s">
        <v>2370</v>
      </c>
      <c r="J385" s="4" t="s">
        <v>2371</v>
      </c>
    </row>
    <row r="386" spans="1:11" ht="15" customHeight="1">
      <c r="B386" s="8" t="s">
        <v>2372</v>
      </c>
      <c r="C386" s="4" t="s">
        <v>2373</v>
      </c>
      <c r="D386" s="8">
        <f t="shared" si="9"/>
        <v>392</v>
      </c>
      <c r="E386" s="4" t="s">
        <v>2374</v>
      </c>
      <c r="F386" s="9">
        <v>16468</v>
      </c>
      <c r="G386" s="4" t="s">
        <v>2187</v>
      </c>
      <c r="H386" s="4" t="s">
        <v>2188</v>
      </c>
      <c r="I386" s="4" t="s">
        <v>2189</v>
      </c>
      <c r="J386" s="4" t="s">
        <v>2190</v>
      </c>
      <c r="K386" s="15"/>
    </row>
    <row r="387" spans="1:11" ht="15" customHeight="1">
      <c r="B387" s="8" t="s">
        <v>2375</v>
      </c>
      <c r="C387" s="4" t="s">
        <v>2376</v>
      </c>
      <c r="D387" s="8">
        <f t="shared" si="9"/>
        <v>73</v>
      </c>
      <c r="E387" s="4" t="s">
        <v>2377</v>
      </c>
      <c r="F387" s="9">
        <v>233210</v>
      </c>
      <c r="G387" s="4" t="s">
        <v>2378</v>
      </c>
      <c r="H387" s="4" t="s">
        <v>2379</v>
      </c>
      <c r="I387" s="4" t="s">
        <v>2380</v>
      </c>
      <c r="J387" s="4" t="s">
        <v>2381</v>
      </c>
    </row>
    <row r="388" spans="1:11" ht="15" customHeight="1">
      <c r="B388" s="8" t="s">
        <v>2382</v>
      </c>
      <c r="C388" s="4" t="s">
        <v>2383</v>
      </c>
      <c r="D388" s="8">
        <f t="shared" si="9"/>
        <v>163</v>
      </c>
      <c r="E388" s="4" t="s">
        <v>2384</v>
      </c>
      <c r="F388" s="9">
        <v>115486031</v>
      </c>
      <c r="G388" s="4" t="s">
        <v>2385</v>
      </c>
      <c r="H388" s="4" t="s">
        <v>2386</v>
      </c>
      <c r="I388" s="4" t="s">
        <v>23</v>
      </c>
      <c r="J388" s="4" t="s">
        <v>23</v>
      </c>
    </row>
    <row r="389" spans="1:11" ht="15" customHeight="1">
      <c r="B389" s="8" t="s">
        <v>2387</v>
      </c>
      <c r="C389" s="4" t="s">
        <v>2388</v>
      </c>
      <c r="D389" s="8">
        <f t="shared" si="9"/>
        <v>102</v>
      </c>
      <c r="E389" s="4" t="s">
        <v>2389</v>
      </c>
      <c r="F389" s="9">
        <v>20354</v>
      </c>
      <c r="G389" s="4" t="s">
        <v>2390</v>
      </c>
      <c r="H389" s="4" t="s">
        <v>2391</v>
      </c>
      <c r="I389" s="4" t="s">
        <v>2392</v>
      </c>
      <c r="J389" s="4" t="s">
        <v>2393</v>
      </c>
    </row>
    <row r="390" spans="1:11" ht="15" customHeight="1">
      <c r="B390" s="8" t="s">
        <v>2394</v>
      </c>
      <c r="C390" s="4" t="s">
        <v>2395</v>
      </c>
      <c r="D390" s="8">
        <f t="shared" si="9"/>
        <v>583</v>
      </c>
      <c r="E390" s="4" t="s">
        <v>2396</v>
      </c>
      <c r="F390" s="5">
        <v>52563</v>
      </c>
      <c r="G390" s="4" t="s">
        <v>2397</v>
      </c>
      <c r="H390" s="4" t="s">
        <v>2398</v>
      </c>
      <c r="I390" s="4" t="s">
        <v>2399</v>
      </c>
      <c r="J390" s="4" t="s">
        <v>2400</v>
      </c>
    </row>
    <row r="391" spans="1:11" ht="15" customHeight="1">
      <c r="B391" s="8" t="s">
        <v>2401</v>
      </c>
      <c r="C391" s="4" t="s">
        <v>2402</v>
      </c>
      <c r="D391" s="8">
        <f>LEN(C391)</f>
        <v>365</v>
      </c>
      <c r="E391" s="4" t="s">
        <v>2403</v>
      </c>
      <c r="F391" s="5">
        <v>76233</v>
      </c>
      <c r="G391" s="4" t="s">
        <v>705</v>
      </c>
      <c r="H391" s="4" t="s">
        <v>706</v>
      </c>
      <c r="I391" s="4" t="s">
        <v>707</v>
      </c>
      <c r="J391" s="4" t="s">
        <v>708</v>
      </c>
    </row>
    <row r="392" spans="1:11" ht="15" customHeight="1">
      <c r="B392" s="8" t="s">
        <v>2404</v>
      </c>
      <c r="C392" s="4" t="s">
        <v>2405</v>
      </c>
      <c r="D392" s="8">
        <f>LEN(C392)</f>
        <v>142</v>
      </c>
      <c r="E392" s="4" t="s">
        <v>2406</v>
      </c>
      <c r="F392" s="9">
        <v>100502982</v>
      </c>
      <c r="G392" s="4" t="s">
        <v>2407</v>
      </c>
      <c r="H392" s="4" t="s">
        <v>64</v>
      </c>
      <c r="I392" s="4" t="s">
        <v>23</v>
      </c>
      <c r="J392" s="4" t="s">
        <v>23</v>
      </c>
    </row>
    <row r="393" spans="1:11" ht="15" customHeight="1">
      <c r="B393" s="8" t="s">
        <v>2408</v>
      </c>
      <c r="C393" s="4" t="s">
        <v>2409</v>
      </c>
      <c r="D393" s="8">
        <f>LEN(C393)</f>
        <v>344</v>
      </c>
      <c r="E393" s="4" t="s">
        <v>2410</v>
      </c>
      <c r="F393" s="9">
        <v>192195</v>
      </c>
      <c r="G393" s="4" t="s">
        <v>2411</v>
      </c>
      <c r="H393" s="4" t="s">
        <v>2412</v>
      </c>
      <c r="I393" s="4" t="s">
        <v>2413</v>
      </c>
      <c r="J393" s="4" t="s">
        <v>2414</v>
      </c>
    </row>
    <row r="394" spans="1:11" ht="15" customHeight="1">
      <c r="B394" s="8" t="s">
        <v>2415</v>
      </c>
      <c r="C394" s="4" t="s">
        <v>2416</v>
      </c>
      <c r="D394" s="8">
        <f t="shared" ref="D394:D457" si="10">LEN(C394)</f>
        <v>59</v>
      </c>
      <c r="E394" s="4" t="s">
        <v>2417</v>
      </c>
      <c r="F394" s="9">
        <v>104859</v>
      </c>
      <c r="G394" s="4" t="s">
        <v>2418</v>
      </c>
      <c r="H394" s="4" t="s">
        <v>2419</v>
      </c>
      <c r="I394" s="4" t="s">
        <v>2420</v>
      </c>
      <c r="J394" s="4" t="s">
        <v>2421</v>
      </c>
    </row>
    <row r="395" spans="1:11" ht="15" customHeight="1">
      <c r="B395" s="8" t="s">
        <v>2422</v>
      </c>
      <c r="C395" s="4" t="s">
        <v>2423</v>
      </c>
      <c r="D395" s="8">
        <f t="shared" si="10"/>
        <v>107</v>
      </c>
      <c r="E395" s="4" t="s">
        <v>2424</v>
      </c>
      <c r="F395" s="9">
        <v>399568</v>
      </c>
      <c r="G395" s="4" t="s">
        <v>2425</v>
      </c>
      <c r="H395" s="4" t="s">
        <v>2426</v>
      </c>
      <c r="I395" s="4" t="s">
        <v>23</v>
      </c>
      <c r="J395" s="4" t="s">
        <v>2427</v>
      </c>
    </row>
    <row r="396" spans="1:11" ht="15" customHeight="1">
      <c r="B396" s="8" t="s">
        <v>2428</v>
      </c>
      <c r="C396" s="4" t="s">
        <v>2429</v>
      </c>
      <c r="D396" s="8">
        <f t="shared" si="10"/>
        <v>126</v>
      </c>
      <c r="E396" s="4" t="s">
        <v>2430</v>
      </c>
      <c r="F396" s="9">
        <v>330177</v>
      </c>
      <c r="G396" s="4" t="s">
        <v>2431</v>
      </c>
      <c r="H396" s="4" t="s">
        <v>2432</v>
      </c>
      <c r="I396" s="4" t="s">
        <v>2433</v>
      </c>
      <c r="J396" s="4" t="s">
        <v>2434</v>
      </c>
    </row>
    <row r="397" spans="1:11" ht="15" customHeight="1">
      <c r="A397" s="1" t="s">
        <v>90</v>
      </c>
      <c r="B397" s="8" t="s">
        <v>2435</v>
      </c>
      <c r="C397" s="4" t="s">
        <v>2436</v>
      </c>
      <c r="D397" s="8">
        <f t="shared" si="10"/>
        <v>132</v>
      </c>
      <c r="E397" s="4" t="s">
        <v>2300</v>
      </c>
      <c r="F397" s="14" t="s">
        <v>23</v>
      </c>
      <c r="G397" s="11" t="s">
        <v>23</v>
      </c>
      <c r="H397" s="11" t="s">
        <v>23</v>
      </c>
      <c r="I397" s="4" t="s">
        <v>23</v>
      </c>
      <c r="J397" s="4" t="s">
        <v>23</v>
      </c>
    </row>
    <row r="398" spans="1:11" ht="15" customHeight="1">
      <c r="B398" s="8" t="s">
        <v>2437</v>
      </c>
      <c r="C398" s="4" t="s">
        <v>2438</v>
      </c>
      <c r="D398" s="8">
        <f t="shared" si="10"/>
        <v>298</v>
      </c>
      <c r="E398" s="4" t="s">
        <v>2439</v>
      </c>
      <c r="F398" s="9">
        <v>68916</v>
      </c>
      <c r="G398" s="4" t="s">
        <v>2440</v>
      </c>
      <c r="H398" s="4" t="s">
        <v>2441</v>
      </c>
      <c r="I398" s="4" t="s">
        <v>2442</v>
      </c>
      <c r="J398" s="4" t="s">
        <v>2443</v>
      </c>
    </row>
    <row r="399" spans="1:11" ht="15" customHeight="1">
      <c r="B399" s="8" t="s">
        <v>2444</v>
      </c>
      <c r="C399" s="4" t="s">
        <v>2445</v>
      </c>
      <c r="D399" s="8">
        <f t="shared" si="10"/>
        <v>638</v>
      </c>
      <c r="E399" s="4" t="s">
        <v>2446</v>
      </c>
      <c r="F399" s="9">
        <v>69890</v>
      </c>
      <c r="G399" s="4" t="s">
        <v>2447</v>
      </c>
      <c r="H399" s="4" t="s">
        <v>2448</v>
      </c>
      <c r="I399" s="4" t="s">
        <v>2449</v>
      </c>
      <c r="J399" s="4" t="s">
        <v>2450</v>
      </c>
    </row>
    <row r="400" spans="1:11" ht="15" customHeight="1">
      <c r="B400" s="8" t="s">
        <v>2451</v>
      </c>
      <c r="C400" s="4" t="s">
        <v>2452</v>
      </c>
      <c r="D400" s="8">
        <f t="shared" si="10"/>
        <v>210</v>
      </c>
      <c r="E400" s="4" t="s">
        <v>2453</v>
      </c>
      <c r="F400" s="9">
        <v>66209</v>
      </c>
      <c r="G400" s="4" t="s">
        <v>2454</v>
      </c>
      <c r="H400" s="4" t="s">
        <v>2455</v>
      </c>
      <c r="I400" s="4" t="s">
        <v>2456</v>
      </c>
      <c r="J400" s="4" t="s">
        <v>2457</v>
      </c>
    </row>
    <row r="401" spans="1:11" ht="15" customHeight="1">
      <c r="B401" s="8" t="s">
        <v>2458</v>
      </c>
      <c r="C401" s="4" t="s">
        <v>2459</v>
      </c>
      <c r="D401" s="8">
        <f t="shared" si="10"/>
        <v>132</v>
      </c>
      <c r="E401" s="4" t="s">
        <v>2460</v>
      </c>
      <c r="F401" s="9">
        <v>98402</v>
      </c>
      <c r="G401" s="4" t="s">
        <v>2461</v>
      </c>
      <c r="H401" s="4" t="s">
        <v>2462</v>
      </c>
      <c r="I401" s="4" t="s">
        <v>2463</v>
      </c>
      <c r="J401" s="4" t="s">
        <v>2464</v>
      </c>
    </row>
    <row r="402" spans="1:11" ht="15" customHeight="1">
      <c r="A402" s="1" t="s">
        <v>90</v>
      </c>
      <c r="B402" s="8" t="s">
        <v>2465</v>
      </c>
      <c r="C402" s="4" t="s">
        <v>2466</v>
      </c>
      <c r="D402" s="8">
        <f t="shared" si="10"/>
        <v>65</v>
      </c>
      <c r="E402" s="4" t="s">
        <v>2467</v>
      </c>
      <c r="F402" s="9">
        <v>14191</v>
      </c>
      <c r="G402" s="4" t="s">
        <v>2468</v>
      </c>
      <c r="H402" s="4" t="s">
        <v>2469</v>
      </c>
      <c r="I402" s="4" t="s">
        <v>2470</v>
      </c>
      <c r="J402" s="4" t="s">
        <v>2471</v>
      </c>
      <c r="K402" s="1" t="s">
        <v>2472</v>
      </c>
    </row>
    <row r="403" spans="1:11" ht="15" customHeight="1">
      <c r="A403" s="1" t="s">
        <v>90</v>
      </c>
      <c r="B403" s="8" t="s">
        <v>2465</v>
      </c>
      <c r="C403" s="4" t="s">
        <v>2466</v>
      </c>
      <c r="D403" s="8">
        <f t="shared" si="10"/>
        <v>65</v>
      </c>
      <c r="E403" s="4" t="s">
        <v>2473</v>
      </c>
      <c r="F403" s="9">
        <v>230793</v>
      </c>
      <c r="G403" s="4" t="s">
        <v>2474</v>
      </c>
      <c r="H403" s="4" t="s">
        <v>2475</v>
      </c>
      <c r="I403" s="4" t="s">
        <v>2476</v>
      </c>
      <c r="J403" s="4" t="s">
        <v>2477</v>
      </c>
      <c r="K403" s="1" t="s">
        <v>2478</v>
      </c>
    </row>
    <row r="404" spans="1:11" ht="15" customHeight="1">
      <c r="B404" s="8" t="s">
        <v>2479</v>
      </c>
      <c r="C404" s="4" t="s">
        <v>2480</v>
      </c>
      <c r="D404" s="8">
        <f t="shared" si="10"/>
        <v>202</v>
      </c>
      <c r="E404" s="4" t="s">
        <v>2481</v>
      </c>
      <c r="F404" s="9">
        <v>17126</v>
      </c>
      <c r="G404" s="4" t="s">
        <v>2482</v>
      </c>
      <c r="H404" s="4" t="s">
        <v>2483</v>
      </c>
      <c r="I404" s="4" t="s">
        <v>2484</v>
      </c>
      <c r="J404" s="4" t="s">
        <v>2485</v>
      </c>
    </row>
    <row r="405" spans="1:11" ht="15" customHeight="1">
      <c r="A405" s="1" t="s">
        <v>90</v>
      </c>
      <c r="B405" s="8" t="s">
        <v>2486</v>
      </c>
      <c r="C405" s="4" t="s">
        <v>2487</v>
      </c>
      <c r="D405" s="8">
        <f t="shared" si="10"/>
        <v>154</v>
      </c>
      <c r="E405" s="4" t="s">
        <v>2488</v>
      </c>
      <c r="F405" s="9">
        <v>209378</v>
      </c>
      <c r="G405" s="4" t="s">
        <v>2489</v>
      </c>
      <c r="H405" s="4" t="s">
        <v>2490</v>
      </c>
      <c r="I405" s="4" t="s">
        <v>2491</v>
      </c>
      <c r="J405" s="4" t="s">
        <v>2492</v>
      </c>
      <c r="K405" s="1" t="s">
        <v>2493</v>
      </c>
    </row>
    <row r="406" spans="1:11" ht="15" customHeight="1">
      <c r="A406" s="1" t="s">
        <v>90</v>
      </c>
      <c r="B406" s="8" t="s">
        <v>2486</v>
      </c>
      <c r="C406" s="4" t="s">
        <v>2487</v>
      </c>
      <c r="D406" s="8">
        <f t="shared" si="10"/>
        <v>154</v>
      </c>
      <c r="E406" s="4" t="s">
        <v>2494</v>
      </c>
      <c r="F406" s="9">
        <v>353282</v>
      </c>
      <c r="G406" s="4" t="s">
        <v>2495</v>
      </c>
      <c r="H406" s="4" t="s">
        <v>2496</v>
      </c>
      <c r="I406" s="4" t="s">
        <v>2497</v>
      </c>
      <c r="J406" s="4" t="s">
        <v>2498</v>
      </c>
      <c r="K406" s="1" t="s">
        <v>2499</v>
      </c>
    </row>
    <row r="407" spans="1:11" ht="15" customHeight="1">
      <c r="B407" s="8" t="s">
        <v>2500</v>
      </c>
      <c r="C407" s="4" t="s">
        <v>2501</v>
      </c>
      <c r="D407" s="8">
        <f t="shared" si="10"/>
        <v>176</v>
      </c>
      <c r="E407" s="4" t="s">
        <v>2502</v>
      </c>
      <c r="F407" s="9">
        <v>215114</v>
      </c>
      <c r="G407" s="4" t="s">
        <v>2503</v>
      </c>
      <c r="H407" s="4" t="s">
        <v>2441</v>
      </c>
      <c r="I407" s="4" t="s">
        <v>2504</v>
      </c>
      <c r="J407" s="4" t="s">
        <v>2505</v>
      </c>
    </row>
    <row r="408" spans="1:11" ht="15" customHeight="1">
      <c r="B408" s="8" t="s">
        <v>2506</v>
      </c>
      <c r="C408" s="4" t="s">
        <v>2507</v>
      </c>
      <c r="D408" s="8">
        <f t="shared" si="10"/>
        <v>127</v>
      </c>
      <c r="E408" s="4" t="s">
        <v>2508</v>
      </c>
      <c r="F408" s="5">
        <v>108083</v>
      </c>
      <c r="G408" s="4" t="s">
        <v>2509</v>
      </c>
      <c r="H408" s="4" t="s">
        <v>2510</v>
      </c>
      <c r="I408" s="4" t="s">
        <v>2511</v>
      </c>
      <c r="J408" s="4" t="s">
        <v>2512</v>
      </c>
    </row>
    <row r="409" spans="1:11" ht="15" customHeight="1">
      <c r="B409" s="8" t="s">
        <v>2513</v>
      </c>
      <c r="C409" s="4" t="s">
        <v>2514</v>
      </c>
      <c r="D409" s="8">
        <f t="shared" si="10"/>
        <v>126</v>
      </c>
      <c r="E409" s="4" t="s">
        <v>2515</v>
      </c>
      <c r="F409" s="5">
        <v>70081</v>
      </c>
      <c r="G409" s="4" t="s">
        <v>2516</v>
      </c>
      <c r="H409" s="4" t="s">
        <v>2517</v>
      </c>
      <c r="I409" s="4" t="s">
        <v>2518</v>
      </c>
      <c r="J409" s="4" t="s">
        <v>23</v>
      </c>
      <c r="K409" s="15"/>
    </row>
    <row r="410" spans="1:11" ht="15" customHeight="1">
      <c r="B410" s="8" t="s">
        <v>2519</v>
      </c>
      <c r="C410" s="4" t="s">
        <v>2520</v>
      </c>
      <c r="D410" s="8">
        <f t="shared" si="10"/>
        <v>137</v>
      </c>
      <c r="E410" s="4" t="s">
        <v>2521</v>
      </c>
      <c r="F410" s="9">
        <v>69727</v>
      </c>
      <c r="G410" s="4" t="s">
        <v>2522</v>
      </c>
      <c r="H410" s="4" t="s">
        <v>2523</v>
      </c>
      <c r="I410" s="4" t="s">
        <v>2524</v>
      </c>
      <c r="J410" s="4" t="s">
        <v>2525</v>
      </c>
    </row>
    <row r="411" spans="1:11" ht="15" customHeight="1">
      <c r="B411" s="8" t="s">
        <v>2526</v>
      </c>
      <c r="C411" s="4" t="s">
        <v>2527</v>
      </c>
      <c r="D411" s="8">
        <f t="shared" si="10"/>
        <v>71</v>
      </c>
      <c r="E411" s="4" t="s">
        <v>2528</v>
      </c>
      <c r="F411" s="9">
        <v>54616</v>
      </c>
      <c r="G411" s="4" t="s">
        <v>2529</v>
      </c>
      <c r="H411" s="4" t="s">
        <v>2530</v>
      </c>
      <c r="I411" s="4" t="s">
        <v>2531</v>
      </c>
      <c r="J411" s="4" t="s">
        <v>2532</v>
      </c>
    </row>
    <row r="412" spans="1:11" ht="15" customHeight="1">
      <c r="A412" s="1" t="s">
        <v>90</v>
      </c>
      <c r="B412" s="8" t="s">
        <v>2533</v>
      </c>
      <c r="C412" s="4" t="s">
        <v>2534</v>
      </c>
      <c r="D412" s="8">
        <f t="shared" si="10"/>
        <v>69</v>
      </c>
      <c r="E412" s="4" t="s">
        <v>2535</v>
      </c>
      <c r="F412" s="9">
        <v>105244137</v>
      </c>
      <c r="G412" s="4" t="s">
        <v>2536</v>
      </c>
      <c r="H412" s="4" t="s">
        <v>64</v>
      </c>
      <c r="I412" s="4" t="s">
        <v>23</v>
      </c>
      <c r="J412" s="4" t="s">
        <v>23</v>
      </c>
      <c r="K412" s="16"/>
    </row>
    <row r="413" spans="1:11" ht="15" customHeight="1">
      <c r="B413" s="8" t="s">
        <v>2537</v>
      </c>
      <c r="C413" s="4" t="s">
        <v>2538</v>
      </c>
      <c r="D413" s="8">
        <f t="shared" si="10"/>
        <v>129</v>
      </c>
      <c r="E413" s="4" t="s">
        <v>2539</v>
      </c>
      <c r="F413" s="9">
        <v>230784</v>
      </c>
      <c r="G413" s="4" t="s">
        <v>2540</v>
      </c>
      <c r="H413" s="4" t="s">
        <v>2541</v>
      </c>
      <c r="I413" s="4" t="s">
        <v>2542</v>
      </c>
      <c r="J413" s="4" t="s">
        <v>2543</v>
      </c>
    </row>
    <row r="414" spans="1:11" ht="15" customHeight="1">
      <c r="B414" s="8" t="s">
        <v>2544</v>
      </c>
      <c r="C414" s="4" t="s">
        <v>2545</v>
      </c>
      <c r="D414" s="8">
        <f t="shared" si="10"/>
        <v>422</v>
      </c>
      <c r="E414" s="4" t="s">
        <v>2546</v>
      </c>
      <c r="F414" s="9">
        <v>68889</v>
      </c>
      <c r="G414" s="4" t="s">
        <v>2547</v>
      </c>
      <c r="H414" s="4" t="s">
        <v>2548</v>
      </c>
      <c r="I414" s="4" t="s">
        <v>2549</v>
      </c>
      <c r="J414" s="4" t="s">
        <v>2550</v>
      </c>
    </row>
    <row r="415" spans="1:11" ht="15" customHeight="1">
      <c r="B415" s="8" t="s">
        <v>2551</v>
      </c>
      <c r="C415" s="4" t="s">
        <v>2552</v>
      </c>
      <c r="D415" s="8">
        <f t="shared" si="10"/>
        <v>122</v>
      </c>
      <c r="E415" s="4" t="s">
        <v>2553</v>
      </c>
      <c r="F415" s="9">
        <v>13860</v>
      </c>
      <c r="G415" s="4" t="s">
        <v>2554</v>
      </c>
      <c r="H415" s="4" t="s">
        <v>2555</v>
      </c>
      <c r="I415" s="4" t="s">
        <v>2556</v>
      </c>
      <c r="J415" s="4" t="s">
        <v>2557</v>
      </c>
    </row>
    <row r="416" spans="1:11" ht="15" customHeight="1">
      <c r="B416" s="8" t="s">
        <v>2558</v>
      </c>
      <c r="C416" s="4" t="s">
        <v>2559</v>
      </c>
      <c r="D416" s="8">
        <f t="shared" si="10"/>
        <v>156</v>
      </c>
      <c r="E416" s="4" t="s">
        <v>2560</v>
      </c>
      <c r="F416" s="9">
        <v>22722</v>
      </c>
      <c r="G416" s="4" t="s">
        <v>2561</v>
      </c>
      <c r="H416" s="4" t="s">
        <v>2562</v>
      </c>
      <c r="I416" s="4" t="s">
        <v>2563</v>
      </c>
      <c r="J416" s="4" t="s">
        <v>2564</v>
      </c>
    </row>
    <row r="417" spans="1:11" ht="15" customHeight="1">
      <c r="B417" s="8" t="s">
        <v>2565</v>
      </c>
      <c r="C417" s="4" t="s">
        <v>2566</v>
      </c>
      <c r="D417" s="8">
        <f t="shared" si="10"/>
        <v>114</v>
      </c>
      <c r="E417" s="4" t="s">
        <v>2567</v>
      </c>
      <c r="F417" s="9">
        <v>70227</v>
      </c>
      <c r="G417" s="4" t="s">
        <v>2568</v>
      </c>
      <c r="H417" s="4" t="s">
        <v>2569</v>
      </c>
      <c r="I417" s="4" t="s">
        <v>2570</v>
      </c>
      <c r="J417" s="4" t="s">
        <v>2571</v>
      </c>
    </row>
    <row r="418" spans="1:11" ht="15" customHeight="1">
      <c r="B418" s="8" t="s">
        <v>2572</v>
      </c>
      <c r="C418" s="4" t="s">
        <v>2573</v>
      </c>
      <c r="D418" s="8">
        <f t="shared" si="10"/>
        <v>50</v>
      </c>
      <c r="E418" s="4" t="s">
        <v>2574</v>
      </c>
      <c r="F418" s="9">
        <v>12345</v>
      </c>
      <c r="G418" s="4" t="s">
        <v>2575</v>
      </c>
      <c r="H418" s="4" t="s">
        <v>2576</v>
      </c>
      <c r="I418" s="4" t="s">
        <v>2577</v>
      </c>
      <c r="J418" s="4" t="s">
        <v>2578</v>
      </c>
    </row>
    <row r="419" spans="1:11" ht="15" customHeight="1">
      <c r="A419" s="1" t="s">
        <v>90</v>
      </c>
      <c r="B419" s="8" t="s">
        <v>2579</v>
      </c>
      <c r="C419" s="4" t="s">
        <v>2580</v>
      </c>
      <c r="D419" s="8">
        <f t="shared" si="10"/>
        <v>311</v>
      </c>
      <c r="E419" s="4" t="s">
        <v>2581</v>
      </c>
      <c r="F419" s="9">
        <v>76920</v>
      </c>
      <c r="G419" s="4" t="s">
        <v>2582</v>
      </c>
      <c r="H419" s="4" t="s">
        <v>2583</v>
      </c>
      <c r="I419" s="4" t="s">
        <v>2584</v>
      </c>
      <c r="J419" s="4" t="s">
        <v>2585</v>
      </c>
      <c r="K419" s="1" t="s">
        <v>2586</v>
      </c>
    </row>
    <row r="420" spans="1:11" ht="15" customHeight="1">
      <c r="A420" s="1" t="s">
        <v>90</v>
      </c>
      <c r="B420" s="8" t="s">
        <v>2579</v>
      </c>
      <c r="C420" s="4" t="s">
        <v>2580</v>
      </c>
      <c r="D420" s="8">
        <f t="shared" si="10"/>
        <v>311</v>
      </c>
      <c r="E420" s="4" t="s">
        <v>2587</v>
      </c>
      <c r="F420" s="9">
        <v>18140</v>
      </c>
      <c r="G420" s="4" t="s">
        <v>2588</v>
      </c>
      <c r="H420" s="4" t="s">
        <v>2589</v>
      </c>
      <c r="I420" s="4" t="s">
        <v>2590</v>
      </c>
      <c r="J420" s="4" t="s">
        <v>2591</v>
      </c>
      <c r="K420" s="1" t="s">
        <v>2592</v>
      </c>
    </row>
    <row r="421" spans="1:11" ht="15" customHeight="1">
      <c r="B421" s="8" t="s">
        <v>2593</v>
      </c>
      <c r="C421" s="4" t="s">
        <v>2594</v>
      </c>
      <c r="D421" s="8">
        <f t="shared" si="10"/>
        <v>57</v>
      </c>
      <c r="E421" s="4" t="s">
        <v>2595</v>
      </c>
      <c r="F421" s="5">
        <v>110213</v>
      </c>
      <c r="G421" s="4" t="s">
        <v>2596</v>
      </c>
      <c r="H421" s="4" t="s">
        <v>2597</v>
      </c>
      <c r="I421" s="4" t="s">
        <v>2598</v>
      </c>
      <c r="J421" s="4" t="s">
        <v>2599</v>
      </c>
    </row>
    <row r="422" spans="1:11" ht="15" customHeight="1">
      <c r="B422" s="8" t="s">
        <v>2600</v>
      </c>
      <c r="C422" s="4" t="s">
        <v>2601</v>
      </c>
      <c r="D422" s="8">
        <f t="shared" si="10"/>
        <v>588</v>
      </c>
      <c r="E422" s="4" t="s">
        <v>2602</v>
      </c>
      <c r="F422" s="5">
        <v>65103</v>
      </c>
      <c r="G422" s="4" t="s">
        <v>2603</v>
      </c>
      <c r="H422" s="4" t="s">
        <v>2604</v>
      </c>
      <c r="I422" s="4" t="s">
        <v>2605</v>
      </c>
      <c r="J422" s="4" t="s">
        <v>2606</v>
      </c>
    </row>
    <row r="423" spans="1:11" ht="15" customHeight="1">
      <c r="B423" s="8" t="s">
        <v>2607</v>
      </c>
      <c r="C423" s="4" t="s">
        <v>2608</v>
      </c>
      <c r="D423" s="8">
        <f t="shared" si="10"/>
        <v>363</v>
      </c>
      <c r="E423" s="4" t="s">
        <v>2609</v>
      </c>
      <c r="F423" s="9">
        <v>80902</v>
      </c>
      <c r="G423" s="4" t="s">
        <v>2610</v>
      </c>
      <c r="H423" s="4" t="s">
        <v>2611</v>
      </c>
      <c r="I423" s="4" t="s">
        <v>2612</v>
      </c>
      <c r="J423" s="4" t="s">
        <v>2613</v>
      </c>
    </row>
    <row r="424" spans="1:11" ht="15" customHeight="1">
      <c r="B424" s="8" t="s">
        <v>2614</v>
      </c>
      <c r="C424" s="4" t="s">
        <v>2615</v>
      </c>
      <c r="D424" s="8">
        <f t="shared" si="10"/>
        <v>56</v>
      </c>
      <c r="E424" s="4" t="s">
        <v>2616</v>
      </c>
      <c r="F424" s="9">
        <v>239546</v>
      </c>
      <c r="G424" s="4" t="s">
        <v>2617</v>
      </c>
      <c r="H424" s="4" t="s">
        <v>2618</v>
      </c>
      <c r="I424" s="4" t="s">
        <v>2619</v>
      </c>
      <c r="J424" s="4" t="s">
        <v>2620</v>
      </c>
    </row>
    <row r="425" spans="1:11" ht="15" customHeight="1">
      <c r="A425" s="1" t="s">
        <v>90</v>
      </c>
      <c r="B425" s="8" t="s">
        <v>2621</v>
      </c>
      <c r="C425" s="4" t="s">
        <v>2622</v>
      </c>
      <c r="D425" s="8">
        <f t="shared" si="10"/>
        <v>42</v>
      </c>
      <c r="E425" s="4" t="s">
        <v>2623</v>
      </c>
      <c r="F425" s="9">
        <v>18195</v>
      </c>
      <c r="G425" s="4" t="s">
        <v>2624</v>
      </c>
      <c r="H425" s="4" t="s">
        <v>2625</v>
      </c>
      <c r="I425" s="4" t="s">
        <v>2626</v>
      </c>
      <c r="J425" s="4" t="s">
        <v>2627</v>
      </c>
    </row>
    <row r="426" spans="1:11" ht="15" customHeight="1">
      <c r="A426" s="1" t="s">
        <v>90</v>
      </c>
      <c r="B426" s="8" t="s">
        <v>2621</v>
      </c>
      <c r="C426" s="4" t="s">
        <v>2622</v>
      </c>
      <c r="D426" s="8">
        <f t="shared" si="10"/>
        <v>42</v>
      </c>
      <c r="E426" s="4" t="s">
        <v>2628</v>
      </c>
      <c r="F426" s="9">
        <v>11841</v>
      </c>
      <c r="G426" s="4" t="s">
        <v>2629</v>
      </c>
      <c r="H426" s="4" t="s">
        <v>2630</v>
      </c>
      <c r="I426" s="4" t="s">
        <v>23</v>
      </c>
      <c r="J426" s="4" t="s">
        <v>23</v>
      </c>
    </row>
    <row r="427" spans="1:11" ht="15" customHeight="1">
      <c r="B427" s="8" t="s">
        <v>2631</v>
      </c>
      <c r="C427" s="4" t="s">
        <v>2632</v>
      </c>
      <c r="D427" s="8">
        <f t="shared" si="10"/>
        <v>251</v>
      </c>
      <c r="E427" s="4" t="s">
        <v>2633</v>
      </c>
      <c r="F427" s="9">
        <v>319195</v>
      </c>
      <c r="G427" s="4" t="s">
        <v>2634</v>
      </c>
      <c r="H427" s="4" t="s">
        <v>2635</v>
      </c>
      <c r="I427" s="4" t="s">
        <v>2636</v>
      </c>
      <c r="J427" s="4" t="s">
        <v>2637</v>
      </c>
    </row>
    <row r="428" spans="1:11" ht="15" customHeight="1">
      <c r="B428" s="8" t="s">
        <v>2638</v>
      </c>
      <c r="C428" s="4" t="s">
        <v>2639</v>
      </c>
      <c r="D428" s="8">
        <f t="shared" si="10"/>
        <v>296</v>
      </c>
      <c r="E428" s="4" t="s">
        <v>2640</v>
      </c>
      <c r="F428" s="9">
        <v>67870</v>
      </c>
      <c r="G428" s="4" t="s">
        <v>2641</v>
      </c>
      <c r="H428" s="4" t="s">
        <v>2642</v>
      </c>
      <c r="I428" s="4" t="s">
        <v>2643</v>
      </c>
      <c r="J428" s="4" t="s">
        <v>2644</v>
      </c>
    </row>
    <row r="429" spans="1:11" ht="15" customHeight="1">
      <c r="B429" s="8" t="s">
        <v>2645</v>
      </c>
      <c r="C429" s="4" t="s">
        <v>2646</v>
      </c>
      <c r="D429" s="8">
        <f t="shared" si="10"/>
        <v>220</v>
      </c>
      <c r="E429" s="4" t="s">
        <v>2647</v>
      </c>
      <c r="F429" s="5">
        <v>13681</v>
      </c>
      <c r="G429" s="4" t="s">
        <v>2648</v>
      </c>
      <c r="H429" s="4" t="s">
        <v>2649</v>
      </c>
      <c r="I429" s="4" t="s">
        <v>2650</v>
      </c>
      <c r="J429" s="4" t="s">
        <v>2651</v>
      </c>
    </row>
    <row r="430" spans="1:11" ht="15" customHeight="1">
      <c r="B430" s="8" t="s">
        <v>2652</v>
      </c>
      <c r="C430" s="4" t="s">
        <v>2653</v>
      </c>
      <c r="D430" s="8">
        <f t="shared" si="10"/>
        <v>143</v>
      </c>
      <c r="E430" s="4" t="s">
        <v>2654</v>
      </c>
      <c r="F430" s="9">
        <v>81004</v>
      </c>
      <c r="G430" s="4" t="s">
        <v>2655</v>
      </c>
      <c r="H430" s="4" t="s">
        <v>2656</v>
      </c>
      <c r="I430" s="4" t="s">
        <v>2657</v>
      </c>
      <c r="J430" s="4" t="s">
        <v>2658</v>
      </c>
    </row>
    <row r="431" spans="1:11" ht="15" customHeight="1">
      <c r="B431" s="8" t="s">
        <v>2659</v>
      </c>
      <c r="C431" s="4" t="s">
        <v>2660</v>
      </c>
      <c r="D431" s="8">
        <f t="shared" si="10"/>
        <v>41</v>
      </c>
      <c r="E431" s="4" t="s">
        <v>2661</v>
      </c>
      <c r="F431" s="9">
        <v>70802</v>
      </c>
      <c r="G431" s="4" t="s">
        <v>2662</v>
      </c>
      <c r="H431" s="4" t="s">
        <v>2663</v>
      </c>
      <c r="I431" s="4" t="s">
        <v>2664</v>
      </c>
      <c r="J431" s="4" t="s">
        <v>2665</v>
      </c>
    </row>
    <row r="432" spans="1:11" ht="15" customHeight="1">
      <c r="B432" s="8" t="s">
        <v>2666</v>
      </c>
      <c r="C432" s="4" t="s">
        <v>2667</v>
      </c>
      <c r="D432" s="8">
        <f t="shared" si="10"/>
        <v>108</v>
      </c>
      <c r="E432" s="4" t="s">
        <v>2668</v>
      </c>
      <c r="F432" s="9">
        <v>75420</v>
      </c>
      <c r="G432" s="4" t="s">
        <v>2669</v>
      </c>
      <c r="H432" s="4" t="s">
        <v>2670</v>
      </c>
      <c r="I432" s="4" t="s">
        <v>2671</v>
      </c>
      <c r="J432" s="4" t="s">
        <v>2672</v>
      </c>
    </row>
    <row r="433" spans="1:10" ht="15" customHeight="1">
      <c r="B433" s="8" t="s">
        <v>2673</v>
      </c>
      <c r="C433" s="4" t="s">
        <v>2674</v>
      </c>
      <c r="D433" s="8">
        <f t="shared" si="10"/>
        <v>57</v>
      </c>
      <c r="E433" s="4" t="s">
        <v>2675</v>
      </c>
      <c r="F433" s="9">
        <v>106707</v>
      </c>
      <c r="G433" s="4" t="s">
        <v>2676</v>
      </c>
      <c r="H433" s="4" t="s">
        <v>2677</v>
      </c>
      <c r="I433" s="4" t="s">
        <v>2678</v>
      </c>
      <c r="J433" s="4" t="s">
        <v>2679</v>
      </c>
    </row>
    <row r="434" spans="1:10" ht="15" customHeight="1">
      <c r="B434" s="8" t="s">
        <v>2680</v>
      </c>
      <c r="C434" s="4" t="s">
        <v>2681</v>
      </c>
      <c r="D434" s="8">
        <f t="shared" si="10"/>
        <v>252</v>
      </c>
      <c r="E434" s="4" t="s">
        <v>2682</v>
      </c>
      <c r="F434" s="9">
        <v>100043040</v>
      </c>
      <c r="G434" s="4" t="s">
        <v>2683</v>
      </c>
      <c r="H434" s="4" t="s">
        <v>64</v>
      </c>
      <c r="I434" s="4" t="s">
        <v>2684</v>
      </c>
      <c r="J434" s="4" t="s">
        <v>23</v>
      </c>
    </row>
    <row r="435" spans="1:10" ht="15" customHeight="1">
      <c r="B435" s="8" t="s">
        <v>2685</v>
      </c>
      <c r="C435" s="4" t="s">
        <v>2686</v>
      </c>
      <c r="D435" s="8">
        <f t="shared" si="10"/>
        <v>92</v>
      </c>
      <c r="E435" s="4" t="s">
        <v>2687</v>
      </c>
      <c r="F435" s="9">
        <v>378425</v>
      </c>
      <c r="G435" s="4" t="s">
        <v>2688</v>
      </c>
      <c r="H435" s="4" t="s">
        <v>2689</v>
      </c>
      <c r="I435" s="4" t="s">
        <v>2690</v>
      </c>
      <c r="J435" s="4" t="s">
        <v>2691</v>
      </c>
    </row>
    <row r="436" spans="1:10" ht="15" customHeight="1">
      <c r="B436" s="8" t="s">
        <v>2692</v>
      </c>
      <c r="C436" s="4" t="s">
        <v>2693</v>
      </c>
      <c r="D436" s="8">
        <f t="shared" si="10"/>
        <v>94</v>
      </c>
      <c r="E436" s="4" t="s">
        <v>2694</v>
      </c>
      <c r="F436" s="9">
        <v>192678</v>
      </c>
      <c r="G436" s="4" t="s">
        <v>2695</v>
      </c>
      <c r="H436" s="4" t="s">
        <v>2696</v>
      </c>
      <c r="I436" s="4" t="s">
        <v>2697</v>
      </c>
      <c r="J436" s="4" t="s">
        <v>2698</v>
      </c>
    </row>
    <row r="437" spans="1:10" ht="15" customHeight="1">
      <c r="B437" s="8" t="s">
        <v>2699</v>
      </c>
      <c r="C437" s="4" t="s">
        <v>2700</v>
      </c>
      <c r="D437" s="8">
        <f t="shared" si="10"/>
        <v>120</v>
      </c>
      <c r="E437" s="4" t="s">
        <v>2701</v>
      </c>
      <c r="F437" s="9">
        <v>110829</v>
      </c>
      <c r="G437" s="4" t="s">
        <v>2702</v>
      </c>
      <c r="H437" s="4" t="s">
        <v>2703</v>
      </c>
      <c r="I437" s="4" t="s">
        <v>2704</v>
      </c>
      <c r="J437" s="4" t="s">
        <v>2705</v>
      </c>
    </row>
    <row r="438" spans="1:10" ht="15" customHeight="1">
      <c r="A438" s="1" t="s">
        <v>90</v>
      </c>
      <c r="B438" s="8" t="s">
        <v>2706</v>
      </c>
      <c r="C438" s="4" t="s">
        <v>2707</v>
      </c>
      <c r="D438" s="8">
        <f t="shared" si="10"/>
        <v>189</v>
      </c>
      <c r="E438" s="4" t="s">
        <v>2708</v>
      </c>
      <c r="F438" s="9">
        <v>226025</v>
      </c>
      <c r="G438" s="4" t="s">
        <v>2709</v>
      </c>
      <c r="H438" s="4" t="s">
        <v>2710</v>
      </c>
      <c r="I438" s="4" t="s">
        <v>2711</v>
      </c>
      <c r="J438" s="4" t="s">
        <v>23</v>
      </c>
    </row>
    <row r="439" spans="1:10" ht="15" customHeight="1">
      <c r="A439" s="1" t="s">
        <v>90</v>
      </c>
      <c r="B439" s="8" t="s">
        <v>2706</v>
      </c>
      <c r="C439" s="4" t="s">
        <v>2707</v>
      </c>
      <c r="D439" s="8">
        <f t="shared" si="10"/>
        <v>189</v>
      </c>
      <c r="E439" s="4" t="s">
        <v>2712</v>
      </c>
      <c r="F439" s="9">
        <v>16601</v>
      </c>
      <c r="G439" s="4" t="s">
        <v>2713</v>
      </c>
      <c r="H439" s="4" t="s">
        <v>2714</v>
      </c>
      <c r="I439" s="4" t="s">
        <v>2715</v>
      </c>
      <c r="J439" s="4" t="s">
        <v>2716</v>
      </c>
    </row>
    <row r="440" spans="1:10" ht="15" customHeight="1">
      <c r="B440" s="8" t="s">
        <v>2717</v>
      </c>
      <c r="C440" s="4" t="s">
        <v>2718</v>
      </c>
      <c r="D440" s="8">
        <f t="shared" si="10"/>
        <v>59</v>
      </c>
      <c r="E440" s="4" t="s">
        <v>2719</v>
      </c>
      <c r="F440" s="9">
        <v>21678</v>
      </c>
      <c r="G440" s="4" t="s">
        <v>2720</v>
      </c>
      <c r="H440" s="4" t="s">
        <v>2721</v>
      </c>
      <c r="I440" s="4" t="s">
        <v>2722</v>
      </c>
      <c r="J440" s="4" t="s">
        <v>2723</v>
      </c>
    </row>
    <row r="441" spans="1:10" ht="15" customHeight="1">
      <c r="A441" s="1" t="s">
        <v>90</v>
      </c>
      <c r="B441" s="8" t="s">
        <v>2724</v>
      </c>
      <c r="C441" s="4" t="s">
        <v>2725</v>
      </c>
      <c r="D441" s="8">
        <f t="shared" si="10"/>
        <v>91</v>
      </c>
      <c r="E441" s="4" t="s">
        <v>2726</v>
      </c>
      <c r="F441" s="9">
        <v>15559</v>
      </c>
      <c r="G441" s="4" t="s">
        <v>2727</v>
      </c>
      <c r="H441" s="4" t="s">
        <v>2728</v>
      </c>
      <c r="I441" s="4" t="s">
        <v>2729</v>
      </c>
      <c r="J441" s="4" t="s">
        <v>2730</v>
      </c>
    </row>
    <row r="442" spans="1:10" ht="15" customHeight="1">
      <c r="A442" s="1" t="s">
        <v>90</v>
      </c>
      <c r="B442" s="8" t="s">
        <v>2724</v>
      </c>
      <c r="C442" s="4" t="s">
        <v>2725</v>
      </c>
      <c r="D442" s="8">
        <f t="shared" si="10"/>
        <v>91</v>
      </c>
      <c r="E442" s="4" t="s">
        <v>2731</v>
      </c>
      <c r="F442" s="9">
        <v>78795</v>
      </c>
      <c r="G442" s="4" t="s">
        <v>2732</v>
      </c>
      <c r="H442" s="4" t="s">
        <v>2733</v>
      </c>
      <c r="I442" s="4" t="s">
        <v>2734</v>
      </c>
      <c r="J442" s="4" t="s">
        <v>2735</v>
      </c>
    </row>
    <row r="443" spans="1:10" ht="15" customHeight="1">
      <c r="B443" s="8" t="s">
        <v>2736</v>
      </c>
      <c r="C443" s="4" t="s">
        <v>2737</v>
      </c>
      <c r="D443" s="8">
        <f t="shared" si="10"/>
        <v>380</v>
      </c>
      <c r="E443" s="4" t="s">
        <v>2738</v>
      </c>
      <c r="F443" s="9">
        <v>230872</v>
      </c>
      <c r="G443" s="4" t="s">
        <v>2739</v>
      </c>
      <c r="H443" s="4" t="s">
        <v>2740</v>
      </c>
      <c r="I443" s="4" t="s">
        <v>2741</v>
      </c>
      <c r="J443" s="4" t="s">
        <v>2742</v>
      </c>
    </row>
    <row r="444" spans="1:10" ht="15" customHeight="1">
      <c r="B444" s="8" t="s">
        <v>2743</v>
      </c>
      <c r="C444" s="4" t="s">
        <v>2744</v>
      </c>
      <c r="D444" s="8">
        <f t="shared" si="10"/>
        <v>72</v>
      </c>
      <c r="E444" s="4" t="s">
        <v>2745</v>
      </c>
      <c r="F444" s="9">
        <v>75459</v>
      </c>
      <c r="G444" s="4" t="s">
        <v>2746</v>
      </c>
      <c r="H444" s="4" t="s">
        <v>2747</v>
      </c>
      <c r="I444" s="4" t="s">
        <v>2748</v>
      </c>
      <c r="J444" s="4" t="s">
        <v>2749</v>
      </c>
    </row>
    <row r="445" spans="1:10" ht="15" customHeight="1">
      <c r="B445" s="8" t="s">
        <v>2750</v>
      </c>
      <c r="C445" s="4" t="s">
        <v>2751</v>
      </c>
      <c r="D445" s="8">
        <f t="shared" si="10"/>
        <v>192</v>
      </c>
      <c r="E445" s="4" t="s">
        <v>2752</v>
      </c>
      <c r="F445" s="9">
        <v>140499</v>
      </c>
      <c r="G445" s="4" t="s">
        <v>2753</v>
      </c>
      <c r="H445" s="4" t="s">
        <v>2754</v>
      </c>
      <c r="I445" s="4" t="s">
        <v>2755</v>
      </c>
      <c r="J445" s="4" t="s">
        <v>2756</v>
      </c>
    </row>
    <row r="446" spans="1:10" ht="15" customHeight="1">
      <c r="B446" s="8" t="s">
        <v>2757</v>
      </c>
      <c r="C446" s="4" t="s">
        <v>2758</v>
      </c>
      <c r="D446" s="8">
        <f t="shared" si="10"/>
        <v>47</v>
      </c>
      <c r="E446" s="4" t="s">
        <v>2759</v>
      </c>
      <c r="F446" s="9">
        <v>328918</v>
      </c>
      <c r="G446" s="4" t="s">
        <v>2760</v>
      </c>
      <c r="H446" s="4" t="s">
        <v>2761</v>
      </c>
      <c r="I446" s="4" t="s">
        <v>2762</v>
      </c>
      <c r="J446" s="4" t="s">
        <v>2763</v>
      </c>
    </row>
    <row r="447" spans="1:10" ht="15" customHeight="1">
      <c r="B447" s="8" t="s">
        <v>2764</v>
      </c>
      <c r="C447" s="4" t="s">
        <v>2765</v>
      </c>
      <c r="D447" s="8">
        <f t="shared" si="10"/>
        <v>205</v>
      </c>
      <c r="E447" s="4" t="s">
        <v>2766</v>
      </c>
      <c r="F447" s="5">
        <v>27050</v>
      </c>
      <c r="G447" s="4" t="s">
        <v>2767</v>
      </c>
      <c r="H447" s="4" t="s">
        <v>2768</v>
      </c>
      <c r="I447" s="4" t="s">
        <v>2769</v>
      </c>
      <c r="J447" s="4" t="s">
        <v>2770</v>
      </c>
    </row>
    <row r="448" spans="1:10" ht="15" customHeight="1">
      <c r="B448" s="8" t="s">
        <v>2771</v>
      </c>
      <c r="C448" s="4" t="s">
        <v>2772</v>
      </c>
      <c r="D448" s="8">
        <f t="shared" si="10"/>
        <v>65</v>
      </c>
      <c r="E448" s="4" t="s">
        <v>2773</v>
      </c>
      <c r="F448" s="9">
        <v>223666</v>
      </c>
      <c r="G448" s="4" t="s">
        <v>2774</v>
      </c>
      <c r="H448" s="4" t="s">
        <v>2775</v>
      </c>
      <c r="I448" s="4" t="s">
        <v>2776</v>
      </c>
      <c r="J448" s="4" t="s">
        <v>2777</v>
      </c>
    </row>
    <row r="449" spans="1:10" ht="15" customHeight="1">
      <c r="B449" s="8" t="s">
        <v>2778</v>
      </c>
      <c r="C449" s="4" t="s">
        <v>2779</v>
      </c>
      <c r="D449" s="8">
        <f t="shared" si="10"/>
        <v>94</v>
      </c>
      <c r="E449" s="4" t="s">
        <v>2780</v>
      </c>
      <c r="F449" s="9">
        <v>223870</v>
      </c>
      <c r="G449" s="4" t="s">
        <v>2781</v>
      </c>
      <c r="H449" s="4" t="s">
        <v>2782</v>
      </c>
      <c r="I449" s="4" t="s">
        <v>2783</v>
      </c>
      <c r="J449" s="4" t="s">
        <v>2784</v>
      </c>
    </row>
    <row r="450" spans="1:10" ht="15" customHeight="1">
      <c r="B450" s="8" t="s">
        <v>2785</v>
      </c>
      <c r="C450" s="4" t="s">
        <v>2786</v>
      </c>
      <c r="D450" s="8">
        <f t="shared" si="10"/>
        <v>85</v>
      </c>
      <c r="E450" s="4" t="s">
        <v>2787</v>
      </c>
      <c r="F450" s="9">
        <v>54563</v>
      </c>
      <c r="G450" s="4" t="s">
        <v>2788</v>
      </c>
      <c r="H450" s="4" t="s">
        <v>2789</v>
      </c>
      <c r="I450" s="4" t="s">
        <v>2790</v>
      </c>
      <c r="J450" s="4" t="s">
        <v>2791</v>
      </c>
    </row>
    <row r="451" spans="1:10" ht="15" customHeight="1">
      <c r="A451" s="1" t="s">
        <v>90</v>
      </c>
      <c r="B451" s="8" t="s">
        <v>2792</v>
      </c>
      <c r="C451" s="4" t="s">
        <v>2793</v>
      </c>
      <c r="D451" s="8">
        <f t="shared" si="10"/>
        <v>89</v>
      </c>
      <c r="E451" s="4" t="s">
        <v>2794</v>
      </c>
      <c r="F451" s="9">
        <v>83395</v>
      </c>
      <c r="G451" s="4" t="s">
        <v>2795</v>
      </c>
      <c r="H451" s="4" t="s">
        <v>2796</v>
      </c>
      <c r="I451" s="4" t="s">
        <v>2797</v>
      </c>
      <c r="J451" s="4" t="s">
        <v>2798</v>
      </c>
    </row>
    <row r="452" spans="1:10" ht="15" customHeight="1">
      <c r="A452" s="1" t="s">
        <v>90</v>
      </c>
      <c r="B452" s="8" t="s">
        <v>2799</v>
      </c>
      <c r="C452" s="4" t="s">
        <v>2793</v>
      </c>
      <c r="D452" s="8">
        <f t="shared" si="10"/>
        <v>89</v>
      </c>
      <c r="E452" s="4" t="s">
        <v>2800</v>
      </c>
      <c r="F452" s="9">
        <v>78912</v>
      </c>
      <c r="G452" s="4" t="s">
        <v>2801</v>
      </c>
      <c r="H452" s="4" t="s">
        <v>2802</v>
      </c>
      <c r="I452" s="4" t="s">
        <v>2803</v>
      </c>
      <c r="J452" s="4" t="s">
        <v>2804</v>
      </c>
    </row>
    <row r="453" spans="1:10" ht="15" customHeight="1">
      <c r="B453" s="8" t="s">
        <v>2805</v>
      </c>
      <c r="C453" s="4" t="s">
        <v>2806</v>
      </c>
      <c r="D453" s="8">
        <f t="shared" si="10"/>
        <v>90</v>
      </c>
      <c r="E453" s="4" t="s">
        <v>2807</v>
      </c>
      <c r="F453" s="9">
        <v>226419</v>
      </c>
      <c r="G453" s="4" t="s">
        <v>2808</v>
      </c>
      <c r="H453" s="4" t="s">
        <v>2809</v>
      </c>
      <c r="I453" s="4" t="s">
        <v>2810</v>
      </c>
      <c r="J453" s="4" t="s">
        <v>2811</v>
      </c>
    </row>
    <row r="454" spans="1:10" ht="15" customHeight="1">
      <c r="B454" s="8" t="s">
        <v>2812</v>
      </c>
      <c r="C454" s="4" t="s">
        <v>2813</v>
      </c>
      <c r="D454" s="8">
        <f t="shared" si="10"/>
        <v>300</v>
      </c>
      <c r="E454" s="4" t="s">
        <v>2814</v>
      </c>
      <c r="F454" s="9">
        <v>20286</v>
      </c>
      <c r="G454" s="4" t="s">
        <v>2815</v>
      </c>
      <c r="H454" s="4" t="s">
        <v>2816</v>
      </c>
      <c r="I454" s="4" t="s">
        <v>2817</v>
      </c>
      <c r="J454" s="4" t="s">
        <v>2818</v>
      </c>
    </row>
    <row r="455" spans="1:10" ht="15" customHeight="1">
      <c r="B455" s="8" t="s">
        <v>2819</v>
      </c>
      <c r="C455" s="4" t="s">
        <v>2820</v>
      </c>
      <c r="D455" s="8">
        <f t="shared" si="10"/>
        <v>357</v>
      </c>
      <c r="E455" s="4" t="s">
        <v>2821</v>
      </c>
      <c r="F455" s="9">
        <v>269113</v>
      </c>
      <c r="G455" s="4" t="s">
        <v>2822</v>
      </c>
      <c r="H455" s="4" t="s">
        <v>2823</v>
      </c>
      <c r="I455" s="4" t="s">
        <v>2824</v>
      </c>
      <c r="J455" s="4" t="s">
        <v>2825</v>
      </c>
    </row>
    <row r="456" spans="1:10" ht="15" customHeight="1">
      <c r="B456" s="8" t="s">
        <v>2826</v>
      </c>
      <c r="C456" s="4" t="s">
        <v>2827</v>
      </c>
      <c r="D456" s="8">
        <f t="shared" si="10"/>
        <v>195</v>
      </c>
      <c r="E456" s="4" t="s">
        <v>2828</v>
      </c>
      <c r="F456" s="5">
        <v>66212</v>
      </c>
      <c r="G456" s="4" t="s">
        <v>2829</v>
      </c>
      <c r="H456" s="4" t="s">
        <v>2830</v>
      </c>
      <c r="I456" s="4" t="s">
        <v>2831</v>
      </c>
      <c r="J456" s="4" t="s">
        <v>2832</v>
      </c>
    </row>
    <row r="457" spans="1:10" ht="15" customHeight="1">
      <c r="B457" s="8" t="s">
        <v>2833</v>
      </c>
      <c r="C457" s="4" t="s">
        <v>2834</v>
      </c>
      <c r="D457" s="8">
        <f t="shared" si="10"/>
        <v>90</v>
      </c>
      <c r="E457" s="4" t="s">
        <v>2835</v>
      </c>
      <c r="F457" s="9">
        <v>93836</v>
      </c>
      <c r="G457" s="4" t="s">
        <v>2836</v>
      </c>
      <c r="H457" s="4" t="s">
        <v>2837</v>
      </c>
      <c r="I457" s="4" t="s">
        <v>2838</v>
      </c>
      <c r="J457" s="4" t="s">
        <v>2839</v>
      </c>
    </row>
    <row r="458" spans="1:10" ht="15" customHeight="1">
      <c r="B458" s="8" t="s">
        <v>2840</v>
      </c>
      <c r="C458" s="4" t="s">
        <v>2841</v>
      </c>
      <c r="D458" s="8">
        <f t="shared" ref="D458:D467" si="11">LEN(C458)</f>
        <v>127</v>
      </c>
      <c r="E458" s="4" t="s">
        <v>2842</v>
      </c>
      <c r="F458" s="9">
        <v>333789</v>
      </c>
      <c r="G458" s="4" t="s">
        <v>2843</v>
      </c>
      <c r="H458" s="4" t="s">
        <v>2844</v>
      </c>
      <c r="I458" s="4" t="s">
        <v>2845</v>
      </c>
      <c r="J458" s="4" t="s">
        <v>2846</v>
      </c>
    </row>
    <row r="459" spans="1:10" ht="15" customHeight="1">
      <c r="B459" s="8" t="s">
        <v>2847</v>
      </c>
      <c r="C459" s="4" t="s">
        <v>2848</v>
      </c>
      <c r="D459" s="8">
        <f t="shared" si="11"/>
        <v>161</v>
      </c>
      <c r="E459" s="4" t="s">
        <v>2849</v>
      </c>
      <c r="F459" s="9">
        <v>68744</v>
      </c>
      <c r="G459" s="4" t="s">
        <v>2850</v>
      </c>
      <c r="H459" s="4" t="s">
        <v>2851</v>
      </c>
      <c r="I459" s="4" t="s">
        <v>2852</v>
      </c>
      <c r="J459" s="4" t="s">
        <v>2853</v>
      </c>
    </row>
    <row r="460" spans="1:10" ht="15" customHeight="1">
      <c r="B460" s="8" t="s">
        <v>2854</v>
      </c>
      <c r="C460" s="4" t="s">
        <v>2855</v>
      </c>
      <c r="D460" s="8">
        <f t="shared" si="11"/>
        <v>97</v>
      </c>
      <c r="E460" s="4" t="s">
        <v>2856</v>
      </c>
      <c r="F460" s="9">
        <v>77113</v>
      </c>
      <c r="G460" s="4" t="s">
        <v>2857</v>
      </c>
      <c r="H460" s="4" t="s">
        <v>2858</v>
      </c>
      <c r="I460" s="4" t="s">
        <v>2859</v>
      </c>
      <c r="J460" s="4" t="s">
        <v>2860</v>
      </c>
    </row>
    <row r="461" spans="1:10" ht="15" customHeight="1">
      <c r="B461" s="8" t="s">
        <v>2861</v>
      </c>
      <c r="C461" s="4" t="s">
        <v>2862</v>
      </c>
      <c r="D461" s="8">
        <f t="shared" si="11"/>
        <v>135</v>
      </c>
      <c r="E461" s="4" t="s">
        <v>2863</v>
      </c>
      <c r="F461" s="9">
        <v>75624</v>
      </c>
      <c r="G461" s="4" t="s">
        <v>2864</v>
      </c>
      <c r="H461" s="4" t="s">
        <v>2865</v>
      </c>
      <c r="I461" s="4" t="s">
        <v>2866</v>
      </c>
      <c r="J461" s="4" t="s">
        <v>2867</v>
      </c>
    </row>
    <row r="462" spans="1:10" ht="15" customHeight="1">
      <c r="B462" s="8" t="s">
        <v>2868</v>
      </c>
      <c r="C462" s="4" t="s">
        <v>2869</v>
      </c>
      <c r="D462" s="8">
        <f t="shared" si="11"/>
        <v>48</v>
      </c>
      <c r="E462" s="4" t="s">
        <v>2870</v>
      </c>
      <c r="F462" s="5">
        <v>19167</v>
      </c>
      <c r="G462" s="4" t="s">
        <v>2871</v>
      </c>
      <c r="H462" s="4" t="s">
        <v>2872</v>
      </c>
      <c r="I462" s="4" t="s">
        <v>2873</v>
      </c>
      <c r="J462" s="4" t="s">
        <v>2874</v>
      </c>
    </row>
    <row r="463" spans="1:10" ht="15" customHeight="1">
      <c r="B463" s="8" t="s">
        <v>2875</v>
      </c>
      <c r="C463" s="4" t="s">
        <v>2876</v>
      </c>
      <c r="D463" s="8">
        <f t="shared" si="11"/>
        <v>119</v>
      </c>
      <c r="E463" s="4" t="s">
        <v>2877</v>
      </c>
      <c r="F463" s="9">
        <v>106639</v>
      </c>
      <c r="G463" s="4" t="s">
        <v>2878</v>
      </c>
      <c r="H463" s="4" t="s">
        <v>2879</v>
      </c>
      <c r="I463" s="4" t="s">
        <v>2880</v>
      </c>
      <c r="J463" s="4" t="s">
        <v>2881</v>
      </c>
    </row>
    <row r="464" spans="1:10" ht="15" customHeight="1">
      <c r="B464" s="8" t="s">
        <v>2882</v>
      </c>
      <c r="C464" s="4" t="s">
        <v>2883</v>
      </c>
      <c r="D464" s="8">
        <f t="shared" si="11"/>
        <v>193</v>
      </c>
      <c r="E464" s="4" t="s">
        <v>2884</v>
      </c>
      <c r="F464" s="9">
        <v>68339</v>
      </c>
      <c r="G464" s="4" t="s">
        <v>2885</v>
      </c>
      <c r="H464" s="4" t="s">
        <v>2886</v>
      </c>
      <c r="I464" s="4" t="s">
        <v>2887</v>
      </c>
      <c r="J464" s="4" t="s">
        <v>2888</v>
      </c>
    </row>
    <row r="465" spans="1:10" ht="15" customHeight="1">
      <c r="A465" s="1" t="s">
        <v>90</v>
      </c>
      <c r="B465" s="8" t="s">
        <v>2889</v>
      </c>
      <c r="C465" s="4" t="s">
        <v>2890</v>
      </c>
      <c r="D465" s="8">
        <f t="shared" si="11"/>
        <v>131</v>
      </c>
      <c r="E465" s="4" t="s">
        <v>2891</v>
      </c>
      <c r="F465" s="9">
        <v>212073</v>
      </c>
      <c r="G465" s="4" t="s">
        <v>2892</v>
      </c>
      <c r="H465" s="4" t="s">
        <v>2893</v>
      </c>
      <c r="I465" s="4" t="s">
        <v>2894</v>
      </c>
      <c r="J465" s="4" t="s">
        <v>2895</v>
      </c>
    </row>
    <row r="466" spans="1:10" ht="15" customHeight="1">
      <c r="A466" s="1" t="s">
        <v>90</v>
      </c>
      <c r="B466" s="8" t="s">
        <v>2889</v>
      </c>
      <c r="C466" s="4" t="s">
        <v>2890</v>
      </c>
      <c r="D466" s="8">
        <f t="shared" si="11"/>
        <v>131</v>
      </c>
      <c r="E466" s="4" t="s">
        <v>2896</v>
      </c>
      <c r="F466" s="9">
        <v>73046</v>
      </c>
      <c r="G466" s="4" t="s">
        <v>2897</v>
      </c>
      <c r="H466" s="4" t="s">
        <v>2898</v>
      </c>
      <c r="I466" s="11" t="s">
        <v>23</v>
      </c>
      <c r="J466" s="4" t="s">
        <v>2899</v>
      </c>
    </row>
    <row r="467" spans="1:10" ht="15" customHeight="1">
      <c r="B467" s="8" t="s">
        <v>2900</v>
      </c>
      <c r="C467" s="4" t="s">
        <v>2901</v>
      </c>
      <c r="D467" s="8">
        <f t="shared" si="11"/>
        <v>129</v>
      </c>
      <c r="E467" s="4" t="s">
        <v>2902</v>
      </c>
      <c r="F467" s="9">
        <v>68801</v>
      </c>
      <c r="G467" s="4" t="s">
        <v>2903</v>
      </c>
      <c r="H467" s="4" t="s">
        <v>2904</v>
      </c>
      <c r="I467" s="4" t="s">
        <v>2905</v>
      </c>
      <c r="J467" s="4" t="s">
        <v>2906</v>
      </c>
    </row>
    <row r="468" spans="1:10" ht="15" customHeight="1">
      <c r="B468" s="8" t="s">
        <v>2907</v>
      </c>
      <c r="C468" s="4" t="s">
        <v>2908</v>
      </c>
      <c r="D468" s="8">
        <f>LEN(C468)</f>
        <v>253</v>
      </c>
      <c r="E468" s="4" t="s">
        <v>2909</v>
      </c>
      <c r="F468" s="9">
        <v>320226</v>
      </c>
      <c r="G468" s="4" t="s">
        <v>2910</v>
      </c>
      <c r="H468" s="4" t="s">
        <v>2911</v>
      </c>
      <c r="I468" s="4" t="s">
        <v>2912</v>
      </c>
      <c r="J468" s="4" t="s">
        <v>2913</v>
      </c>
    </row>
    <row r="469" spans="1:10" ht="15" customHeight="1">
      <c r="B469" s="8" t="s">
        <v>2914</v>
      </c>
      <c r="C469" s="4" t="s">
        <v>2915</v>
      </c>
      <c r="D469" s="8">
        <f>LEN(C469)</f>
        <v>260</v>
      </c>
      <c r="E469" s="4" t="s">
        <v>2916</v>
      </c>
      <c r="F469" s="9">
        <v>170770</v>
      </c>
      <c r="G469" s="4" t="s">
        <v>2917</v>
      </c>
      <c r="H469" s="4" t="s">
        <v>2918</v>
      </c>
      <c r="I469" s="4" t="s">
        <v>2919</v>
      </c>
      <c r="J469" s="4" t="s">
        <v>2920</v>
      </c>
    </row>
    <row r="470" spans="1:10" ht="15" customHeight="1">
      <c r="B470" s="8" t="s">
        <v>2921</v>
      </c>
      <c r="C470" s="4" t="s">
        <v>2922</v>
      </c>
      <c r="D470" s="8">
        <f t="shared" ref="D470:D502" si="12">LEN(C470)</f>
        <v>191</v>
      </c>
      <c r="E470" s="4" t="s">
        <v>2923</v>
      </c>
      <c r="F470" s="9">
        <v>56397</v>
      </c>
      <c r="G470" s="4" t="s">
        <v>2924</v>
      </c>
      <c r="H470" s="4" t="s">
        <v>2925</v>
      </c>
      <c r="I470" s="4" t="s">
        <v>2926</v>
      </c>
      <c r="J470" s="4" t="s">
        <v>2927</v>
      </c>
    </row>
    <row r="471" spans="1:10" ht="15" customHeight="1">
      <c r="B471" s="8" t="s">
        <v>2928</v>
      </c>
      <c r="C471" s="4" t="s">
        <v>2929</v>
      </c>
      <c r="D471" s="8">
        <f t="shared" si="12"/>
        <v>212</v>
      </c>
      <c r="E471" s="4" t="s">
        <v>2930</v>
      </c>
      <c r="F471" s="9">
        <v>14087</v>
      </c>
      <c r="G471" s="4" t="s">
        <v>2931</v>
      </c>
      <c r="H471" s="4" t="s">
        <v>2932</v>
      </c>
      <c r="I471" s="4" t="s">
        <v>2933</v>
      </c>
      <c r="J471" s="4" t="s">
        <v>2934</v>
      </c>
    </row>
    <row r="472" spans="1:10" ht="15" customHeight="1">
      <c r="A472" s="1" t="s">
        <v>90</v>
      </c>
      <c r="B472" s="8" t="s">
        <v>2935</v>
      </c>
      <c r="C472" s="4" t="s">
        <v>2936</v>
      </c>
      <c r="D472" s="8">
        <f t="shared" si="12"/>
        <v>47</v>
      </c>
      <c r="E472" s="4" t="s">
        <v>2937</v>
      </c>
      <c r="F472" s="9">
        <v>74840</v>
      </c>
      <c r="G472" s="4" t="s">
        <v>2938</v>
      </c>
      <c r="H472" s="4" t="s">
        <v>2939</v>
      </c>
      <c r="I472" s="4" t="s">
        <v>2940</v>
      </c>
      <c r="J472" s="4" t="s">
        <v>2941</v>
      </c>
    </row>
    <row r="473" spans="1:10" ht="15" customHeight="1">
      <c r="A473" s="1" t="s">
        <v>90</v>
      </c>
      <c r="B473" s="8" t="s">
        <v>2935</v>
      </c>
      <c r="C473" s="4" t="s">
        <v>2936</v>
      </c>
      <c r="D473" s="8">
        <f t="shared" si="12"/>
        <v>47</v>
      </c>
      <c r="E473" s="4" t="s">
        <v>2942</v>
      </c>
      <c r="F473" s="9">
        <v>208869</v>
      </c>
      <c r="G473" s="4" t="s">
        <v>2943</v>
      </c>
      <c r="H473" s="4" t="s">
        <v>2944</v>
      </c>
      <c r="I473" s="4" t="s">
        <v>2945</v>
      </c>
      <c r="J473" s="4" t="s">
        <v>2946</v>
      </c>
    </row>
    <row r="474" spans="1:10" ht="15" customHeight="1">
      <c r="B474" s="8" t="s">
        <v>2947</v>
      </c>
      <c r="C474" s="4" t="s">
        <v>2948</v>
      </c>
      <c r="D474" s="8">
        <f t="shared" si="12"/>
        <v>156</v>
      </c>
      <c r="E474" s="4" t="s">
        <v>2949</v>
      </c>
      <c r="F474" s="9">
        <v>13690</v>
      </c>
      <c r="G474" s="4" t="s">
        <v>2950</v>
      </c>
      <c r="H474" s="4" t="s">
        <v>2951</v>
      </c>
      <c r="I474" s="4" t="s">
        <v>2952</v>
      </c>
      <c r="J474" s="4" t="s">
        <v>2953</v>
      </c>
    </row>
    <row r="475" spans="1:10" ht="15" customHeight="1">
      <c r="B475" s="8" t="s">
        <v>2954</v>
      </c>
      <c r="C475" s="4" t="s">
        <v>2955</v>
      </c>
      <c r="D475" s="8">
        <f t="shared" si="12"/>
        <v>422</v>
      </c>
      <c r="E475" s="4" t="s">
        <v>2956</v>
      </c>
      <c r="F475" s="9">
        <v>71640</v>
      </c>
      <c r="G475" s="4" t="s">
        <v>2957</v>
      </c>
      <c r="H475" s="4" t="s">
        <v>2958</v>
      </c>
      <c r="I475" s="4" t="s">
        <v>2959</v>
      </c>
      <c r="J475" s="4" t="s">
        <v>23</v>
      </c>
    </row>
    <row r="476" spans="1:10" ht="15" customHeight="1">
      <c r="B476" s="8" t="s">
        <v>2960</v>
      </c>
      <c r="C476" s="4" t="s">
        <v>2961</v>
      </c>
      <c r="D476" s="8">
        <f t="shared" si="12"/>
        <v>54</v>
      </c>
      <c r="E476" s="4" t="s">
        <v>2962</v>
      </c>
      <c r="F476" s="9">
        <v>231413</v>
      </c>
      <c r="G476" s="4" t="s">
        <v>2963</v>
      </c>
      <c r="H476" s="4" t="s">
        <v>2964</v>
      </c>
      <c r="I476" s="4" t="s">
        <v>2965</v>
      </c>
      <c r="J476" s="4" t="s">
        <v>2966</v>
      </c>
    </row>
    <row r="477" spans="1:10" ht="15" customHeight="1">
      <c r="B477" s="8" t="s">
        <v>2967</v>
      </c>
      <c r="C477" s="4" t="s">
        <v>2968</v>
      </c>
      <c r="D477" s="8">
        <f t="shared" si="12"/>
        <v>111</v>
      </c>
      <c r="E477" s="4" t="s">
        <v>2969</v>
      </c>
      <c r="F477" s="9">
        <v>67895</v>
      </c>
      <c r="G477" s="4" t="s">
        <v>2970</v>
      </c>
      <c r="H477" s="4" t="s">
        <v>2971</v>
      </c>
      <c r="I477" s="4" t="s">
        <v>2972</v>
      </c>
      <c r="J477" s="4" t="s">
        <v>2973</v>
      </c>
    </row>
    <row r="478" spans="1:10" ht="15" customHeight="1">
      <c r="B478" s="8" t="s">
        <v>2974</v>
      </c>
      <c r="C478" s="4" t="s">
        <v>2975</v>
      </c>
      <c r="D478" s="8">
        <f t="shared" si="12"/>
        <v>330</v>
      </c>
      <c r="E478" s="4" t="s">
        <v>2976</v>
      </c>
      <c r="F478" s="9">
        <v>170789</v>
      </c>
      <c r="G478" s="4" t="s">
        <v>2977</v>
      </c>
      <c r="H478" s="4" t="s">
        <v>2978</v>
      </c>
      <c r="I478" s="4" t="s">
        <v>2979</v>
      </c>
      <c r="J478" s="4" t="s">
        <v>2980</v>
      </c>
    </row>
    <row r="479" spans="1:10" ht="15" customHeight="1">
      <c r="B479" s="8" t="s">
        <v>2981</v>
      </c>
      <c r="C479" s="4" t="s">
        <v>2982</v>
      </c>
      <c r="D479" s="8">
        <f t="shared" si="12"/>
        <v>104</v>
      </c>
      <c r="E479" s="4" t="s">
        <v>2983</v>
      </c>
      <c r="F479" s="9">
        <v>16647</v>
      </c>
      <c r="G479" s="4" t="s">
        <v>2984</v>
      </c>
      <c r="H479" s="4" t="s">
        <v>2985</v>
      </c>
      <c r="I479" s="4" t="s">
        <v>2986</v>
      </c>
      <c r="J479" s="4" t="s">
        <v>2987</v>
      </c>
    </row>
    <row r="480" spans="1:10" ht="15" customHeight="1">
      <c r="A480" s="1" t="s">
        <v>90</v>
      </c>
      <c r="B480" s="8" t="s">
        <v>2988</v>
      </c>
      <c r="C480" s="4" t="s">
        <v>2989</v>
      </c>
      <c r="D480" s="8">
        <f t="shared" si="12"/>
        <v>81</v>
      </c>
      <c r="E480" s="4" t="s">
        <v>2990</v>
      </c>
      <c r="F480" s="9">
        <v>232813</v>
      </c>
      <c r="G480" s="4" t="s">
        <v>2991</v>
      </c>
      <c r="H480" s="4" t="s">
        <v>2992</v>
      </c>
      <c r="I480" s="4" t="s">
        <v>2993</v>
      </c>
      <c r="J480" s="4" t="s">
        <v>2994</v>
      </c>
    </row>
    <row r="481" spans="1:10" ht="15" customHeight="1">
      <c r="A481" s="1" t="s">
        <v>90</v>
      </c>
      <c r="B481" s="8" t="s">
        <v>2988</v>
      </c>
      <c r="C481" s="4" t="s">
        <v>2989</v>
      </c>
      <c r="D481" s="8">
        <f t="shared" si="12"/>
        <v>81</v>
      </c>
      <c r="E481" s="4" t="s">
        <v>2995</v>
      </c>
      <c r="F481" s="9">
        <v>77891</v>
      </c>
      <c r="G481" s="4" t="s">
        <v>2996</v>
      </c>
      <c r="H481" s="4" t="s">
        <v>2997</v>
      </c>
      <c r="I481" s="4" t="s">
        <v>2998</v>
      </c>
      <c r="J481" s="4" t="s">
        <v>2999</v>
      </c>
    </row>
    <row r="482" spans="1:10" ht="15" customHeight="1">
      <c r="B482" s="8" t="s">
        <v>3000</v>
      </c>
      <c r="C482" s="4" t="s">
        <v>3001</v>
      </c>
      <c r="D482" s="8">
        <f t="shared" si="12"/>
        <v>140</v>
      </c>
      <c r="E482" s="4" t="s">
        <v>3002</v>
      </c>
      <c r="F482" s="9">
        <v>75739</v>
      </c>
      <c r="G482" s="4" t="s">
        <v>3003</v>
      </c>
      <c r="H482" s="4" t="s">
        <v>3004</v>
      </c>
      <c r="I482" s="4" t="s">
        <v>3005</v>
      </c>
      <c r="J482" s="4" t="s">
        <v>3006</v>
      </c>
    </row>
    <row r="483" spans="1:10" ht="15" customHeight="1">
      <c r="B483" s="8" t="s">
        <v>3007</v>
      </c>
      <c r="C483" s="4" t="s">
        <v>3008</v>
      </c>
      <c r="D483" s="8">
        <f t="shared" si="12"/>
        <v>159</v>
      </c>
      <c r="E483" s="4" t="s">
        <v>3009</v>
      </c>
      <c r="F483" s="9">
        <v>228012</v>
      </c>
      <c r="G483" s="4" t="s">
        <v>3010</v>
      </c>
      <c r="H483" s="4" t="s">
        <v>3011</v>
      </c>
      <c r="I483" s="4" t="s">
        <v>3012</v>
      </c>
      <c r="J483" s="4" t="s">
        <v>3013</v>
      </c>
    </row>
    <row r="484" spans="1:10" ht="15" customHeight="1">
      <c r="B484" s="8" t="s">
        <v>3014</v>
      </c>
      <c r="C484" s="4" t="s">
        <v>3015</v>
      </c>
      <c r="D484" s="8">
        <f t="shared" si="12"/>
        <v>56</v>
      </c>
      <c r="E484" s="4" t="s">
        <v>3016</v>
      </c>
      <c r="F484" s="9">
        <v>14057</v>
      </c>
      <c r="G484" s="4" t="s">
        <v>3017</v>
      </c>
      <c r="H484" s="4" t="s">
        <v>3018</v>
      </c>
      <c r="I484" s="4" t="s">
        <v>3019</v>
      </c>
      <c r="J484" s="4" t="s">
        <v>3020</v>
      </c>
    </row>
    <row r="485" spans="1:10" ht="15" customHeight="1">
      <c r="B485" s="8" t="s">
        <v>3021</v>
      </c>
      <c r="C485" s="4" t="s">
        <v>3022</v>
      </c>
      <c r="D485" s="8">
        <f t="shared" si="12"/>
        <v>101</v>
      </c>
      <c r="E485" s="4" t="s">
        <v>3023</v>
      </c>
      <c r="F485" s="9">
        <v>53424</v>
      </c>
      <c r="G485" s="4" t="s">
        <v>3024</v>
      </c>
      <c r="H485" s="4" t="s">
        <v>3025</v>
      </c>
      <c r="I485" s="4" t="s">
        <v>3026</v>
      </c>
      <c r="J485" s="4" t="s">
        <v>3027</v>
      </c>
    </row>
    <row r="486" spans="1:10" ht="15" customHeight="1">
      <c r="B486" s="8" t="s">
        <v>3028</v>
      </c>
      <c r="C486" s="4" t="s">
        <v>3029</v>
      </c>
      <c r="D486" s="8">
        <f t="shared" si="12"/>
        <v>60</v>
      </c>
      <c r="E486" s="4" t="s">
        <v>3030</v>
      </c>
      <c r="F486" s="9">
        <v>59125</v>
      </c>
      <c r="G486" s="4" t="s">
        <v>3031</v>
      </c>
      <c r="H486" s="4" t="s">
        <v>3032</v>
      </c>
      <c r="I486" s="4" t="s">
        <v>3033</v>
      </c>
      <c r="J486" s="4" t="s">
        <v>3034</v>
      </c>
    </row>
    <row r="487" spans="1:10" ht="15" customHeight="1">
      <c r="B487" s="8" t="s">
        <v>3035</v>
      </c>
      <c r="C487" s="4" t="s">
        <v>3036</v>
      </c>
      <c r="D487" s="8">
        <f t="shared" si="12"/>
        <v>65</v>
      </c>
      <c r="E487" s="4" t="s">
        <v>3037</v>
      </c>
      <c r="F487" s="9">
        <v>17025</v>
      </c>
      <c r="G487" s="4" t="s">
        <v>3038</v>
      </c>
      <c r="H487" s="4" t="s">
        <v>3039</v>
      </c>
      <c r="I487" s="4" t="s">
        <v>3040</v>
      </c>
      <c r="J487" s="4" t="s">
        <v>3041</v>
      </c>
    </row>
    <row r="488" spans="1:10" ht="15" customHeight="1">
      <c r="B488" s="8" t="s">
        <v>3042</v>
      </c>
      <c r="C488" s="4" t="s">
        <v>3043</v>
      </c>
      <c r="D488" s="8">
        <f t="shared" si="12"/>
        <v>150</v>
      </c>
      <c r="E488" s="4" t="s">
        <v>3044</v>
      </c>
      <c r="F488" s="9">
        <v>53860</v>
      </c>
      <c r="G488" s="4" t="s">
        <v>3045</v>
      </c>
      <c r="H488" s="4" t="s">
        <v>3046</v>
      </c>
      <c r="I488" s="4" t="s">
        <v>3047</v>
      </c>
      <c r="J488" s="4" t="s">
        <v>3048</v>
      </c>
    </row>
    <row r="489" spans="1:10" ht="15" customHeight="1">
      <c r="B489" s="8" t="s">
        <v>3049</v>
      </c>
      <c r="C489" s="4" t="s">
        <v>3050</v>
      </c>
      <c r="D489" s="8">
        <f t="shared" si="12"/>
        <v>47</v>
      </c>
      <c r="E489" s="4" t="s">
        <v>3051</v>
      </c>
      <c r="F489" s="9">
        <v>116848</v>
      </c>
      <c r="G489" s="4" t="s">
        <v>3052</v>
      </c>
      <c r="H489" s="4" t="s">
        <v>3053</v>
      </c>
      <c r="I489" s="4" t="s">
        <v>3054</v>
      </c>
      <c r="J489" s="4" t="s">
        <v>3055</v>
      </c>
    </row>
    <row r="490" spans="1:10" ht="15" customHeight="1">
      <c r="B490" s="8" t="s">
        <v>3056</v>
      </c>
      <c r="C490" s="4" t="s">
        <v>3057</v>
      </c>
      <c r="D490" s="8">
        <f t="shared" si="12"/>
        <v>141</v>
      </c>
      <c r="E490" s="4" t="s">
        <v>3058</v>
      </c>
      <c r="F490" s="9">
        <v>73192</v>
      </c>
      <c r="G490" s="4" t="s">
        <v>3059</v>
      </c>
      <c r="H490" s="4" t="s">
        <v>3060</v>
      </c>
      <c r="I490" s="4" t="s">
        <v>3061</v>
      </c>
      <c r="J490" s="4" t="s">
        <v>3062</v>
      </c>
    </row>
    <row r="491" spans="1:10" ht="15" customHeight="1">
      <c r="B491" s="8" t="s">
        <v>3063</v>
      </c>
      <c r="C491" s="4" t="s">
        <v>3064</v>
      </c>
      <c r="D491" s="8">
        <f t="shared" si="12"/>
        <v>304</v>
      </c>
      <c r="E491" s="4" t="s">
        <v>3065</v>
      </c>
      <c r="F491" s="9">
        <v>15939</v>
      </c>
      <c r="G491" s="4" t="s">
        <v>3066</v>
      </c>
      <c r="H491" s="4" t="s">
        <v>3067</v>
      </c>
      <c r="I491" s="4" t="s">
        <v>3068</v>
      </c>
      <c r="J491" s="4" t="s">
        <v>3069</v>
      </c>
    </row>
    <row r="492" spans="1:10" ht="15" customHeight="1">
      <c r="B492" s="8" t="s">
        <v>3070</v>
      </c>
      <c r="C492" s="4" t="s">
        <v>3071</v>
      </c>
      <c r="D492" s="8">
        <f t="shared" si="12"/>
        <v>78</v>
      </c>
      <c r="E492" s="4" t="s">
        <v>3072</v>
      </c>
      <c r="F492" s="9">
        <v>100504632</v>
      </c>
      <c r="G492" s="4" t="s">
        <v>3073</v>
      </c>
      <c r="H492" s="4" t="s">
        <v>1000</v>
      </c>
      <c r="I492" s="4" t="s">
        <v>23</v>
      </c>
      <c r="J492" s="4" t="s">
        <v>23</v>
      </c>
    </row>
    <row r="493" spans="1:10" ht="15" customHeight="1">
      <c r="B493" s="8" t="s">
        <v>3074</v>
      </c>
      <c r="C493" s="4" t="s">
        <v>3075</v>
      </c>
      <c r="D493" s="8">
        <f t="shared" si="12"/>
        <v>164</v>
      </c>
      <c r="E493" s="4" t="s">
        <v>3076</v>
      </c>
      <c r="F493" s="9">
        <v>245945</v>
      </c>
      <c r="G493" s="4" t="s">
        <v>3077</v>
      </c>
      <c r="H493" s="4" t="s">
        <v>3078</v>
      </c>
      <c r="I493" s="4" t="s">
        <v>3079</v>
      </c>
      <c r="J493" s="4" t="s">
        <v>3080</v>
      </c>
    </row>
    <row r="494" spans="1:10" ht="15" customHeight="1">
      <c r="B494" s="8" t="s">
        <v>3081</v>
      </c>
      <c r="C494" s="4" t="s">
        <v>3082</v>
      </c>
      <c r="D494" s="8">
        <f t="shared" si="12"/>
        <v>149</v>
      </c>
      <c r="E494" s="4" t="s">
        <v>3083</v>
      </c>
      <c r="F494" s="9">
        <v>21847</v>
      </c>
      <c r="G494" s="4" t="s">
        <v>3084</v>
      </c>
      <c r="H494" s="4" t="s">
        <v>3085</v>
      </c>
      <c r="I494" s="4" t="s">
        <v>3086</v>
      </c>
      <c r="J494" s="4" t="s">
        <v>3087</v>
      </c>
    </row>
    <row r="495" spans="1:10" ht="15" customHeight="1">
      <c r="B495" s="8" t="s">
        <v>3088</v>
      </c>
      <c r="C495" s="4" t="s">
        <v>3089</v>
      </c>
      <c r="D495" s="8">
        <f t="shared" si="12"/>
        <v>169</v>
      </c>
      <c r="E495" s="4" t="s">
        <v>3090</v>
      </c>
      <c r="F495" s="9">
        <v>99526</v>
      </c>
      <c r="G495" s="4" t="s">
        <v>3091</v>
      </c>
      <c r="H495" s="4" t="s">
        <v>3092</v>
      </c>
      <c r="I495" s="4" t="s">
        <v>3093</v>
      </c>
      <c r="J495" s="4" t="s">
        <v>3094</v>
      </c>
    </row>
    <row r="496" spans="1:10" ht="15" customHeight="1">
      <c r="B496" s="8" t="s">
        <v>3095</v>
      </c>
      <c r="C496" s="4" t="s">
        <v>3096</v>
      </c>
      <c r="D496" s="8">
        <f t="shared" si="12"/>
        <v>122</v>
      </c>
      <c r="E496" s="4" t="s">
        <v>3097</v>
      </c>
      <c r="F496" s="9">
        <v>53605</v>
      </c>
      <c r="G496" s="4" t="s">
        <v>3098</v>
      </c>
      <c r="H496" s="4" t="s">
        <v>3099</v>
      </c>
      <c r="I496" s="4" t="s">
        <v>3100</v>
      </c>
      <c r="J496" s="4" t="s">
        <v>3101</v>
      </c>
    </row>
    <row r="497" spans="1:10" ht="15" customHeight="1">
      <c r="B497" s="8" t="s">
        <v>3102</v>
      </c>
      <c r="C497" s="4" t="s">
        <v>3103</v>
      </c>
      <c r="D497" s="8">
        <f t="shared" si="12"/>
        <v>350</v>
      </c>
      <c r="E497" s="4" t="s">
        <v>3104</v>
      </c>
      <c r="F497" s="9">
        <v>382034</v>
      </c>
      <c r="G497" s="4" t="s">
        <v>3105</v>
      </c>
      <c r="H497" s="4" t="s">
        <v>3106</v>
      </c>
      <c r="I497" s="4" t="s">
        <v>3107</v>
      </c>
      <c r="J497" s="4" t="s">
        <v>3108</v>
      </c>
    </row>
    <row r="498" spans="1:10" ht="15" customHeight="1">
      <c r="A498" s="1" t="s">
        <v>90</v>
      </c>
      <c r="B498" s="8" t="s">
        <v>3109</v>
      </c>
      <c r="C498" s="4" t="s">
        <v>3110</v>
      </c>
      <c r="D498" s="8">
        <f t="shared" si="12"/>
        <v>78</v>
      </c>
      <c r="E498" s="4" t="s">
        <v>3111</v>
      </c>
      <c r="F498" s="9">
        <v>237422</v>
      </c>
      <c r="G498" s="4" t="s">
        <v>3112</v>
      </c>
      <c r="H498" s="4" t="s">
        <v>3113</v>
      </c>
      <c r="I498" s="4" t="s">
        <v>3114</v>
      </c>
      <c r="J498" s="4" t="s">
        <v>3115</v>
      </c>
    </row>
    <row r="499" spans="1:10" ht="15" customHeight="1">
      <c r="A499" s="1" t="s">
        <v>90</v>
      </c>
      <c r="B499" s="8" t="s">
        <v>3109</v>
      </c>
      <c r="C499" s="4" t="s">
        <v>3110</v>
      </c>
      <c r="D499" s="8">
        <f t="shared" si="12"/>
        <v>78</v>
      </c>
      <c r="E499" s="4" t="s">
        <v>3116</v>
      </c>
      <c r="F499" s="9">
        <v>14202</v>
      </c>
      <c r="G499" s="4" t="s">
        <v>3117</v>
      </c>
      <c r="H499" s="4" t="s">
        <v>3118</v>
      </c>
      <c r="I499" s="4" t="s">
        <v>23</v>
      </c>
      <c r="J499" s="4" t="s">
        <v>23</v>
      </c>
    </row>
    <row r="500" spans="1:10" ht="15" customHeight="1">
      <c r="B500" s="8" t="s">
        <v>3119</v>
      </c>
      <c r="C500" s="4" t="s">
        <v>3120</v>
      </c>
      <c r="D500" s="8">
        <f t="shared" si="12"/>
        <v>67</v>
      </c>
      <c r="E500" s="4" t="s">
        <v>3121</v>
      </c>
      <c r="F500" s="9">
        <v>77057</v>
      </c>
      <c r="G500" s="4" t="s">
        <v>3122</v>
      </c>
      <c r="H500" s="4" t="s">
        <v>3123</v>
      </c>
      <c r="I500" s="4" t="s">
        <v>3124</v>
      </c>
      <c r="J500" s="4" t="s">
        <v>3125</v>
      </c>
    </row>
    <row r="501" spans="1:10" ht="15" customHeight="1">
      <c r="B501" s="8" t="s">
        <v>3126</v>
      </c>
      <c r="C501" s="4" t="s">
        <v>3127</v>
      </c>
      <c r="D501" s="8">
        <f t="shared" si="12"/>
        <v>65</v>
      </c>
      <c r="E501" s="4" t="s">
        <v>3128</v>
      </c>
      <c r="F501" s="9">
        <v>131389724</v>
      </c>
      <c r="G501" s="4" t="s">
        <v>3129</v>
      </c>
      <c r="H501" s="11" t="s">
        <v>694</v>
      </c>
      <c r="I501" s="4" t="s">
        <v>23</v>
      </c>
      <c r="J501" s="4" t="s">
        <v>23</v>
      </c>
    </row>
    <row r="502" spans="1:10" ht="15" customHeight="1">
      <c r="B502" s="8" t="s">
        <v>3130</v>
      </c>
      <c r="C502" s="4" t="s">
        <v>3131</v>
      </c>
      <c r="D502" s="8">
        <f t="shared" si="12"/>
        <v>51</v>
      </c>
      <c r="E502" s="4" t="s">
        <v>3132</v>
      </c>
      <c r="F502" s="9">
        <v>11789</v>
      </c>
      <c r="G502" s="4" t="s">
        <v>3133</v>
      </c>
      <c r="H502" s="4" t="s">
        <v>3134</v>
      </c>
      <c r="I502" s="4" t="s">
        <v>3135</v>
      </c>
      <c r="J502" s="4" t="s">
        <v>3136</v>
      </c>
    </row>
    <row r="503" spans="1:10" ht="15" customHeight="1">
      <c r="B503" s="8" t="s">
        <v>3137</v>
      </c>
      <c r="C503" s="4" t="s">
        <v>3138</v>
      </c>
      <c r="D503" s="8">
        <f>LEN(C503)</f>
        <v>119</v>
      </c>
      <c r="E503" s="4" t="s">
        <v>3139</v>
      </c>
      <c r="F503" s="9">
        <v>18746</v>
      </c>
      <c r="G503" s="4" t="s">
        <v>3140</v>
      </c>
      <c r="H503" s="4" t="s">
        <v>3141</v>
      </c>
      <c r="I503" s="4" t="s">
        <v>3142</v>
      </c>
      <c r="J503" s="4" t="s">
        <v>3143</v>
      </c>
    </row>
    <row r="504" spans="1:10" ht="15" customHeight="1">
      <c r="B504" s="8" t="s">
        <v>3144</v>
      </c>
      <c r="C504" s="4" t="s">
        <v>3145</v>
      </c>
      <c r="D504" s="8">
        <f t="shared" ref="D504:D568" si="13">LEN(C504)</f>
        <v>47</v>
      </c>
      <c r="E504" s="4" t="s">
        <v>3146</v>
      </c>
      <c r="F504" s="9">
        <v>12393</v>
      </c>
      <c r="G504" s="4" t="s">
        <v>3147</v>
      </c>
      <c r="H504" s="4" t="s">
        <v>3148</v>
      </c>
      <c r="I504" s="4" t="s">
        <v>3149</v>
      </c>
      <c r="J504" s="4" t="s">
        <v>3150</v>
      </c>
    </row>
    <row r="505" spans="1:10" ht="15" customHeight="1">
      <c r="B505" s="8" t="s">
        <v>3151</v>
      </c>
      <c r="C505" s="4" t="s">
        <v>3152</v>
      </c>
      <c r="D505" s="8">
        <f t="shared" si="13"/>
        <v>43</v>
      </c>
      <c r="E505" s="4" t="s">
        <v>3153</v>
      </c>
      <c r="F505" s="9">
        <v>246293</v>
      </c>
      <c r="G505" s="4" t="s">
        <v>3154</v>
      </c>
      <c r="H505" s="4" t="s">
        <v>3155</v>
      </c>
      <c r="I505" s="4" t="s">
        <v>3156</v>
      </c>
      <c r="J505" s="4" t="s">
        <v>3157</v>
      </c>
    </row>
    <row r="506" spans="1:10" ht="15" customHeight="1">
      <c r="B506" s="8" t="s">
        <v>3158</v>
      </c>
      <c r="C506" s="4" t="s">
        <v>3159</v>
      </c>
      <c r="D506" s="8">
        <f t="shared" si="13"/>
        <v>102</v>
      </c>
      <c r="E506" s="4" t="s">
        <v>3160</v>
      </c>
      <c r="F506" s="9">
        <v>236604</v>
      </c>
      <c r="G506" s="4" t="s">
        <v>3161</v>
      </c>
      <c r="H506" s="4" t="s">
        <v>64</v>
      </c>
      <c r="I506" s="4" t="s">
        <v>23</v>
      </c>
      <c r="J506" s="4" t="s">
        <v>23</v>
      </c>
    </row>
    <row r="507" spans="1:10" ht="15" customHeight="1">
      <c r="B507" s="8" t="s">
        <v>3162</v>
      </c>
      <c r="C507" s="4" t="s">
        <v>3163</v>
      </c>
      <c r="D507" s="8">
        <f t="shared" si="13"/>
        <v>85</v>
      </c>
      <c r="E507" s="4" t="s">
        <v>3164</v>
      </c>
      <c r="F507" s="9">
        <v>70612</v>
      </c>
      <c r="G507" s="4" t="s">
        <v>3165</v>
      </c>
      <c r="H507" s="4" t="s">
        <v>3166</v>
      </c>
      <c r="I507" s="4" t="s">
        <v>3167</v>
      </c>
      <c r="J507" s="4" t="s">
        <v>3168</v>
      </c>
    </row>
    <row r="508" spans="1:10" ht="15" customHeight="1">
      <c r="B508" s="8" t="s">
        <v>3169</v>
      </c>
      <c r="C508" s="4" t="s">
        <v>3170</v>
      </c>
      <c r="D508" s="8">
        <f t="shared" si="13"/>
        <v>378</v>
      </c>
      <c r="E508" s="4" t="s">
        <v>3171</v>
      </c>
      <c r="F508" s="9">
        <v>13855</v>
      </c>
      <c r="G508" s="4" t="s">
        <v>3172</v>
      </c>
      <c r="H508" s="4" t="s">
        <v>3173</v>
      </c>
      <c r="I508" s="4" t="s">
        <v>3174</v>
      </c>
      <c r="J508" s="4" t="s">
        <v>3175</v>
      </c>
    </row>
    <row r="509" spans="1:10" ht="15" customHeight="1">
      <c r="B509" s="8" t="s">
        <v>3176</v>
      </c>
      <c r="C509" s="4" t="s">
        <v>3177</v>
      </c>
      <c r="D509" s="8">
        <f t="shared" si="13"/>
        <v>124</v>
      </c>
      <c r="E509" s="4" t="s">
        <v>3178</v>
      </c>
      <c r="F509" s="9">
        <v>22218</v>
      </c>
      <c r="G509" s="4" t="s">
        <v>3179</v>
      </c>
      <c r="H509" s="4" t="s">
        <v>3180</v>
      </c>
      <c r="I509" s="4" t="s">
        <v>3181</v>
      </c>
      <c r="J509" s="4" t="s">
        <v>3182</v>
      </c>
    </row>
    <row r="510" spans="1:10" ht="15" customHeight="1">
      <c r="B510" s="8" t="s">
        <v>3183</v>
      </c>
      <c r="C510" s="4" t="s">
        <v>3184</v>
      </c>
      <c r="D510" s="8">
        <f t="shared" si="13"/>
        <v>294</v>
      </c>
      <c r="E510" s="4" t="s">
        <v>1818</v>
      </c>
      <c r="F510" s="9">
        <v>109241</v>
      </c>
      <c r="G510" s="4" t="s">
        <v>1819</v>
      </c>
      <c r="H510" s="4" t="s">
        <v>1820</v>
      </c>
      <c r="I510" s="4" t="s">
        <v>1821</v>
      </c>
      <c r="J510" s="4" t="s">
        <v>1822</v>
      </c>
    </row>
    <row r="511" spans="1:10" ht="15" customHeight="1">
      <c r="B511" s="8" t="s">
        <v>3185</v>
      </c>
      <c r="C511" s="4" t="s">
        <v>3186</v>
      </c>
      <c r="D511" s="8">
        <f t="shared" si="13"/>
        <v>107</v>
      </c>
      <c r="E511" s="4" t="s">
        <v>3187</v>
      </c>
      <c r="F511" s="9">
        <v>245867</v>
      </c>
      <c r="G511" s="4" t="s">
        <v>3188</v>
      </c>
      <c r="H511" s="4" t="s">
        <v>3189</v>
      </c>
      <c r="I511" s="4" t="s">
        <v>3190</v>
      </c>
      <c r="J511" s="4" t="s">
        <v>3191</v>
      </c>
    </row>
    <row r="512" spans="1:10" ht="15" customHeight="1">
      <c r="B512" s="8" t="s">
        <v>3192</v>
      </c>
      <c r="C512" s="4" t="s">
        <v>3193</v>
      </c>
      <c r="D512" s="8">
        <f t="shared" si="13"/>
        <v>202</v>
      </c>
      <c r="E512" s="4" t="s">
        <v>3194</v>
      </c>
      <c r="F512" s="9">
        <v>75137</v>
      </c>
      <c r="G512" s="4" t="s">
        <v>3195</v>
      </c>
      <c r="H512" s="4" t="s">
        <v>3196</v>
      </c>
      <c r="I512" s="4" t="s">
        <v>3197</v>
      </c>
      <c r="J512" s="4" t="s">
        <v>3198</v>
      </c>
    </row>
    <row r="513" spans="1:16383" ht="15" customHeight="1">
      <c r="B513" s="8" t="s">
        <v>3199</v>
      </c>
      <c r="C513" s="4" t="s">
        <v>3200</v>
      </c>
      <c r="D513" s="8">
        <f t="shared" si="13"/>
        <v>85</v>
      </c>
      <c r="E513" s="4" t="s">
        <v>3201</v>
      </c>
      <c r="F513" s="9">
        <v>54380</v>
      </c>
      <c r="G513" s="4" t="s">
        <v>3202</v>
      </c>
      <c r="H513" s="4" t="s">
        <v>3203</v>
      </c>
      <c r="I513" s="4" t="s">
        <v>3204</v>
      </c>
      <c r="J513" s="4" t="s">
        <v>3205</v>
      </c>
    </row>
    <row r="514" spans="1:16383" ht="15" customHeight="1">
      <c r="A514" s="1" t="s">
        <v>90</v>
      </c>
      <c r="B514" s="8" t="s">
        <v>3206</v>
      </c>
      <c r="C514" s="4" t="s">
        <v>3207</v>
      </c>
      <c r="D514" s="8">
        <f t="shared" si="13"/>
        <v>99</v>
      </c>
      <c r="E514" s="4" t="s">
        <v>3208</v>
      </c>
      <c r="F514" s="9">
        <v>66979</v>
      </c>
      <c r="G514" s="4" t="s">
        <v>3209</v>
      </c>
      <c r="H514" s="4" t="s">
        <v>3210</v>
      </c>
      <c r="I514" s="4" t="s">
        <v>3211</v>
      </c>
      <c r="J514" s="4" t="s">
        <v>3212</v>
      </c>
    </row>
    <row r="515" spans="1:16383" ht="15" customHeight="1">
      <c r="A515" s="1" t="s">
        <v>90</v>
      </c>
      <c r="B515" s="8" t="s">
        <v>3206</v>
      </c>
      <c r="C515" s="4" t="s">
        <v>3207</v>
      </c>
      <c r="D515" s="8">
        <f t="shared" si="13"/>
        <v>99</v>
      </c>
      <c r="E515" s="4" t="s">
        <v>3213</v>
      </c>
      <c r="F515" s="9">
        <v>15277</v>
      </c>
      <c r="G515" s="4" t="s">
        <v>3214</v>
      </c>
      <c r="H515" s="4" t="s">
        <v>3215</v>
      </c>
      <c r="I515" s="4" t="s">
        <v>3216</v>
      </c>
      <c r="J515" s="4" t="s">
        <v>3217</v>
      </c>
    </row>
    <row r="516" spans="1:16383" ht="15" customHeight="1">
      <c r="A516" s="1" t="s">
        <v>90</v>
      </c>
      <c r="B516" s="8" t="s">
        <v>3206</v>
      </c>
      <c r="C516" s="4" t="s">
        <v>3207</v>
      </c>
      <c r="D516" s="8">
        <f t="shared" si="13"/>
        <v>99</v>
      </c>
      <c r="E516" s="4" t="s">
        <v>3218</v>
      </c>
      <c r="F516" s="9">
        <v>67524</v>
      </c>
      <c r="G516" s="4" t="s">
        <v>3219</v>
      </c>
      <c r="H516" s="4" t="s">
        <v>64</v>
      </c>
      <c r="I516" s="4" t="s">
        <v>23</v>
      </c>
      <c r="J516" s="4" t="s">
        <v>23</v>
      </c>
    </row>
    <row r="517" spans="1:16383" ht="15" customHeight="1">
      <c r="A517" s="1" t="s">
        <v>90</v>
      </c>
      <c r="B517" s="8" t="s">
        <v>3206</v>
      </c>
      <c r="C517" s="4" t="s">
        <v>3207</v>
      </c>
      <c r="D517" s="8">
        <f t="shared" si="13"/>
        <v>99</v>
      </c>
      <c r="E517" s="4" t="s">
        <v>3220</v>
      </c>
      <c r="F517" s="9">
        <v>631415</v>
      </c>
      <c r="G517" s="4" t="s">
        <v>3221</v>
      </c>
      <c r="H517" s="4" t="s">
        <v>3222</v>
      </c>
      <c r="I517" s="4" t="s">
        <v>23</v>
      </c>
      <c r="J517" s="4" t="s">
        <v>23</v>
      </c>
    </row>
    <row r="518" spans="1:16383" ht="15" customHeight="1">
      <c r="B518" s="8" t="s">
        <v>3223</v>
      </c>
      <c r="C518" s="4" t="s">
        <v>3224</v>
      </c>
      <c r="D518" s="8">
        <f t="shared" si="13"/>
        <v>132</v>
      </c>
      <c r="E518" s="4" t="s">
        <v>3225</v>
      </c>
      <c r="F518" s="9">
        <v>212085</v>
      </c>
      <c r="G518" s="4" t="s">
        <v>3226</v>
      </c>
      <c r="H518" s="4" t="s">
        <v>3227</v>
      </c>
      <c r="I518" s="4" t="s">
        <v>3228</v>
      </c>
      <c r="J518" s="4" t="s">
        <v>23</v>
      </c>
    </row>
    <row r="519" spans="1:16383" ht="15" customHeight="1">
      <c r="B519" s="8" t="s">
        <v>3229</v>
      </c>
      <c r="C519" s="4" t="s">
        <v>3230</v>
      </c>
      <c r="D519" s="8">
        <f t="shared" si="13"/>
        <v>234</v>
      </c>
      <c r="E519" s="4" t="s">
        <v>3231</v>
      </c>
      <c r="F519" s="9">
        <v>69161</v>
      </c>
      <c r="G519" s="4" t="s">
        <v>3232</v>
      </c>
      <c r="H519" s="4" t="s">
        <v>3233</v>
      </c>
      <c r="I519" s="4" t="s">
        <v>3234</v>
      </c>
      <c r="J519" s="4" t="s">
        <v>3235</v>
      </c>
    </row>
    <row r="520" spans="1:16383" ht="15" customHeight="1">
      <c r="B520" s="8" t="s">
        <v>3236</v>
      </c>
      <c r="C520" s="4" t="s">
        <v>3237</v>
      </c>
      <c r="D520" s="8">
        <f t="shared" si="13"/>
        <v>83</v>
      </c>
      <c r="E520" s="4" t="s">
        <v>3238</v>
      </c>
      <c r="F520" s="9">
        <v>69870</v>
      </c>
      <c r="G520" s="4" t="s">
        <v>3239</v>
      </c>
      <c r="H520" s="4" t="s">
        <v>3240</v>
      </c>
      <c r="I520" s="4" t="s">
        <v>3241</v>
      </c>
      <c r="J520" s="4" t="s">
        <v>3242</v>
      </c>
    </row>
    <row r="521" spans="1:16383" ht="15" customHeight="1">
      <c r="B521" s="8" t="s">
        <v>3243</v>
      </c>
      <c r="C521" s="4" t="s">
        <v>3244</v>
      </c>
      <c r="D521" s="8">
        <f t="shared" si="13"/>
        <v>139</v>
      </c>
      <c r="E521" s="4" t="s">
        <v>3245</v>
      </c>
      <c r="F521" s="9">
        <v>170930</v>
      </c>
      <c r="G521" s="4" t="s">
        <v>3246</v>
      </c>
      <c r="H521" s="4" t="s">
        <v>3247</v>
      </c>
      <c r="I521" s="4" t="s">
        <v>3248</v>
      </c>
      <c r="J521" s="4" t="s">
        <v>3249</v>
      </c>
    </row>
    <row r="522" spans="1:16383" ht="15" customHeight="1">
      <c r="B522" s="8" t="s">
        <v>3250</v>
      </c>
      <c r="C522" s="4" t="s">
        <v>3251</v>
      </c>
      <c r="D522" s="8">
        <f t="shared" si="13"/>
        <v>294</v>
      </c>
      <c r="E522" s="4" t="s">
        <v>3252</v>
      </c>
      <c r="F522" s="9">
        <v>72351</v>
      </c>
      <c r="G522" s="4" t="s">
        <v>3253</v>
      </c>
      <c r="H522" s="4" t="s">
        <v>3254</v>
      </c>
      <c r="I522" s="4" t="s">
        <v>3255</v>
      </c>
      <c r="J522" s="4" t="s">
        <v>3256</v>
      </c>
    </row>
    <row r="523" spans="1:16383" ht="15" customHeight="1">
      <c r="A523" s="17" t="s">
        <v>3257</v>
      </c>
      <c r="B523" s="8" t="s">
        <v>3258</v>
      </c>
      <c r="C523" s="4" t="s">
        <v>3259</v>
      </c>
      <c r="D523" s="8">
        <v>60</v>
      </c>
      <c r="E523" s="4" t="s">
        <v>3260</v>
      </c>
      <c r="F523" s="9">
        <v>11946</v>
      </c>
      <c r="G523" s="4" t="s">
        <v>3261</v>
      </c>
      <c r="H523" s="4" t="s">
        <v>3262</v>
      </c>
      <c r="I523" s="4" t="s">
        <v>3263</v>
      </c>
      <c r="J523" s="4" t="s">
        <v>3264</v>
      </c>
      <c r="K523" s="17" t="s">
        <v>3265</v>
      </c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  <c r="FA523" s="17"/>
      <c r="FB523" s="17"/>
      <c r="FC523" s="17"/>
      <c r="FD523" s="17"/>
      <c r="FE523" s="17"/>
      <c r="FF523" s="17"/>
      <c r="FG523" s="17"/>
      <c r="FH523" s="17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  <c r="HB523" s="17"/>
      <c r="HC523" s="17"/>
      <c r="HD523" s="17"/>
      <c r="HE523" s="17"/>
      <c r="HF523" s="17"/>
      <c r="HG523" s="17"/>
      <c r="HH523" s="17"/>
      <c r="HI523" s="17"/>
      <c r="HJ523" s="17"/>
      <c r="HK523" s="17"/>
      <c r="HL523" s="17"/>
      <c r="HM523" s="17"/>
      <c r="HN523" s="17"/>
      <c r="HO523" s="17"/>
      <c r="HP523" s="17"/>
      <c r="HQ523" s="17"/>
      <c r="HR523" s="17"/>
      <c r="HS523" s="17"/>
      <c r="HT523" s="17"/>
      <c r="HU523" s="17"/>
      <c r="HV523" s="17"/>
      <c r="HW523" s="17"/>
      <c r="HX523" s="17"/>
      <c r="HY523" s="17"/>
      <c r="HZ523" s="17"/>
      <c r="IA523" s="17"/>
      <c r="IB523" s="17"/>
      <c r="IC523" s="17"/>
      <c r="ID523" s="17"/>
      <c r="IE523" s="17"/>
      <c r="IF523" s="17"/>
      <c r="IG523" s="17"/>
      <c r="IH523" s="17"/>
      <c r="II523" s="17"/>
      <c r="IJ523" s="17"/>
      <c r="IK523" s="17"/>
      <c r="IL523" s="17"/>
      <c r="IM523" s="17"/>
      <c r="IN523" s="17"/>
      <c r="IO523" s="17"/>
      <c r="IP523" s="17"/>
      <c r="IQ523" s="17"/>
      <c r="IR523" s="17"/>
      <c r="IS523" s="17"/>
      <c r="IT523" s="17"/>
      <c r="IU523" s="17"/>
      <c r="IV523" s="17"/>
      <c r="IW523" s="17"/>
      <c r="JA523" s="17"/>
      <c r="JB523" s="17"/>
      <c r="JC523" s="17"/>
      <c r="JD523" s="17"/>
      <c r="JE523" s="17"/>
      <c r="JF523" s="17"/>
      <c r="JG523" s="17"/>
      <c r="JH523" s="17"/>
      <c r="JI523" s="17"/>
      <c r="JJ523" s="17"/>
      <c r="JK523" s="17"/>
      <c r="JL523" s="17"/>
      <c r="JM523" s="17"/>
      <c r="JN523" s="17"/>
      <c r="JO523" s="17"/>
      <c r="JP523" s="17"/>
      <c r="JQ523" s="17"/>
      <c r="JR523" s="17"/>
      <c r="JS523" s="17"/>
      <c r="JT523" s="17"/>
      <c r="JU523" s="17"/>
      <c r="JV523" s="17"/>
      <c r="JW523" s="17"/>
      <c r="JX523" s="17"/>
      <c r="JY523" s="17"/>
      <c r="JZ523" s="17"/>
      <c r="KA523" s="17"/>
      <c r="KB523" s="17"/>
      <c r="KC523" s="17"/>
      <c r="KD523" s="17"/>
      <c r="KE523" s="17"/>
      <c r="KF523" s="17"/>
      <c r="KG523" s="17"/>
      <c r="KH523" s="17"/>
      <c r="KI523" s="17"/>
      <c r="KJ523" s="17"/>
      <c r="KK523" s="17"/>
      <c r="KL523" s="17"/>
      <c r="KM523" s="17"/>
      <c r="KN523" s="17"/>
      <c r="KO523" s="17"/>
      <c r="KP523" s="17"/>
      <c r="KQ523" s="17"/>
      <c r="KR523" s="17"/>
      <c r="KS523" s="17"/>
      <c r="KT523" s="17"/>
      <c r="KU523" s="17"/>
      <c r="KV523" s="17"/>
      <c r="KW523" s="17"/>
      <c r="KX523" s="17"/>
      <c r="KY523" s="17"/>
      <c r="KZ523" s="17"/>
      <c r="LA523" s="17"/>
      <c r="LB523" s="17"/>
      <c r="LC523" s="17"/>
      <c r="LD523" s="17"/>
      <c r="LE523" s="17"/>
      <c r="LF523" s="17"/>
      <c r="LG523" s="17"/>
      <c r="LH523" s="17"/>
      <c r="LI523" s="17"/>
      <c r="LJ523" s="17"/>
      <c r="LK523" s="17"/>
      <c r="LL523" s="17"/>
      <c r="LM523" s="17"/>
      <c r="LN523" s="17"/>
      <c r="LO523" s="17"/>
      <c r="LP523" s="17"/>
      <c r="LQ523" s="17"/>
      <c r="LR523" s="17"/>
      <c r="LS523" s="17"/>
      <c r="LT523" s="17"/>
      <c r="LU523" s="17"/>
      <c r="LV523" s="17"/>
      <c r="LW523" s="17"/>
      <c r="LX523" s="17"/>
      <c r="LY523" s="17"/>
      <c r="LZ523" s="17"/>
      <c r="MA523" s="17"/>
      <c r="MB523" s="17"/>
      <c r="MC523" s="17"/>
      <c r="MD523" s="17"/>
      <c r="ME523" s="17"/>
      <c r="MF523" s="17"/>
      <c r="MG523" s="17"/>
      <c r="MH523" s="17"/>
      <c r="MI523" s="17"/>
      <c r="MJ523" s="17"/>
      <c r="MK523" s="17"/>
      <c r="ML523" s="17"/>
      <c r="MM523" s="17"/>
      <c r="MN523" s="17"/>
      <c r="MO523" s="17"/>
      <c r="MP523" s="17"/>
      <c r="MQ523" s="17"/>
      <c r="MR523" s="17"/>
      <c r="MS523" s="17"/>
      <c r="MT523" s="17"/>
      <c r="MU523" s="17"/>
      <c r="MV523" s="17"/>
      <c r="MW523" s="17"/>
      <c r="MX523" s="17"/>
      <c r="MY523" s="17"/>
      <c r="MZ523" s="17"/>
      <c r="NA523" s="17"/>
      <c r="NB523" s="17"/>
      <c r="NC523" s="17"/>
      <c r="ND523" s="17"/>
      <c r="NE523" s="17"/>
      <c r="NF523" s="17"/>
      <c r="NG523" s="17"/>
      <c r="NH523" s="17"/>
      <c r="NI523" s="17"/>
      <c r="NJ523" s="17"/>
      <c r="NK523" s="17"/>
      <c r="NL523" s="17"/>
      <c r="NM523" s="17"/>
      <c r="NN523" s="17"/>
      <c r="NO523" s="17"/>
      <c r="NP523" s="17"/>
      <c r="NQ523" s="17"/>
      <c r="NR523" s="17"/>
      <c r="NS523" s="17"/>
      <c r="NT523" s="17"/>
      <c r="NU523" s="17"/>
      <c r="NV523" s="17"/>
      <c r="NW523" s="17"/>
      <c r="NX523" s="17"/>
      <c r="NY523" s="17"/>
      <c r="NZ523" s="17"/>
      <c r="OA523" s="17"/>
      <c r="OB523" s="17"/>
      <c r="OC523" s="17"/>
      <c r="OD523" s="17"/>
      <c r="OE523" s="17"/>
      <c r="OF523" s="17"/>
      <c r="OG523" s="17"/>
      <c r="OH523" s="17"/>
      <c r="OI523" s="17"/>
      <c r="OJ523" s="17"/>
      <c r="OK523" s="17"/>
      <c r="OL523" s="17"/>
      <c r="OM523" s="17"/>
      <c r="ON523" s="17"/>
      <c r="OO523" s="17"/>
      <c r="OP523" s="17"/>
      <c r="OQ523" s="17"/>
      <c r="OR523" s="17"/>
      <c r="OS523" s="17"/>
      <c r="OT523" s="17"/>
      <c r="OU523" s="17"/>
      <c r="OV523" s="17"/>
      <c r="OW523" s="17"/>
      <c r="OX523" s="17"/>
      <c r="OY523" s="17"/>
      <c r="OZ523" s="17"/>
      <c r="PA523" s="17"/>
      <c r="PB523" s="17"/>
      <c r="PC523" s="17"/>
      <c r="PD523" s="17"/>
      <c r="PE523" s="17"/>
      <c r="PF523" s="17"/>
      <c r="PG523" s="17"/>
      <c r="PH523" s="17"/>
      <c r="PI523" s="17"/>
      <c r="PJ523" s="17"/>
      <c r="PK523" s="17"/>
      <c r="PL523" s="17"/>
      <c r="PM523" s="17"/>
      <c r="PN523" s="17"/>
      <c r="PO523" s="17"/>
      <c r="PP523" s="17"/>
      <c r="PQ523" s="17"/>
      <c r="PR523" s="17"/>
      <c r="PS523" s="17"/>
      <c r="PT523" s="17"/>
      <c r="PU523" s="17"/>
      <c r="PV523" s="17"/>
      <c r="PW523" s="17"/>
      <c r="PX523" s="17"/>
      <c r="PY523" s="17"/>
      <c r="PZ523" s="17"/>
      <c r="QA523" s="17"/>
      <c r="QB523" s="17"/>
      <c r="QC523" s="17"/>
      <c r="QD523" s="17"/>
      <c r="QE523" s="17"/>
      <c r="QF523" s="17"/>
      <c r="QG523" s="17"/>
      <c r="QH523" s="17"/>
      <c r="QI523" s="17"/>
      <c r="QJ523" s="17"/>
      <c r="QK523" s="17"/>
      <c r="QL523" s="17"/>
      <c r="QM523" s="17"/>
      <c r="QN523" s="17"/>
      <c r="QO523" s="17"/>
      <c r="QP523" s="17"/>
      <c r="QQ523" s="17"/>
      <c r="QR523" s="17"/>
      <c r="QS523" s="17"/>
      <c r="QT523" s="17"/>
      <c r="QU523" s="17"/>
      <c r="QV523" s="17"/>
      <c r="QW523" s="17"/>
      <c r="QX523" s="17"/>
      <c r="QY523" s="17"/>
      <c r="QZ523" s="17"/>
      <c r="RA523" s="17"/>
      <c r="RB523" s="17"/>
      <c r="RC523" s="17"/>
      <c r="RD523" s="17"/>
      <c r="RE523" s="17"/>
      <c r="RF523" s="17"/>
      <c r="RG523" s="17"/>
      <c r="RH523" s="17"/>
      <c r="RI523" s="17"/>
      <c r="RJ523" s="17"/>
      <c r="RK523" s="17"/>
      <c r="RL523" s="17"/>
      <c r="RM523" s="17"/>
      <c r="RN523" s="17"/>
      <c r="RO523" s="17"/>
      <c r="RP523" s="17"/>
      <c r="RQ523" s="17"/>
      <c r="RR523" s="17"/>
      <c r="RS523" s="17"/>
      <c r="RT523" s="17"/>
      <c r="RU523" s="17"/>
      <c r="RV523" s="17"/>
      <c r="RW523" s="17"/>
      <c r="RX523" s="17"/>
      <c r="RY523" s="17"/>
      <c r="RZ523" s="17"/>
      <c r="SA523" s="17"/>
      <c r="SB523" s="17"/>
      <c r="SC523" s="17"/>
      <c r="SD523" s="17"/>
      <c r="SE523" s="17"/>
      <c r="SF523" s="17"/>
      <c r="SG523" s="17"/>
      <c r="SH523" s="17"/>
      <c r="SI523" s="17"/>
      <c r="SJ523" s="17"/>
      <c r="SK523" s="17"/>
      <c r="SL523" s="17"/>
      <c r="SM523" s="17"/>
      <c r="SN523" s="17"/>
      <c r="SO523" s="17"/>
      <c r="SP523" s="17"/>
      <c r="SQ523" s="17"/>
      <c r="SR523" s="17"/>
      <c r="SS523" s="17"/>
      <c r="SW523" s="17"/>
      <c r="SX523" s="17"/>
      <c r="SY523" s="17"/>
      <c r="SZ523" s="17"/>
      <c r="TA523" s="17"/>
      <c r="TB523" s="17"/>
      <c r="TC523" s="17"/>
      <c r="TD523" s="17"/>
      <c r="TE523" s="17"/>
      <c r="TF523" s="17"/>
      <c r="TG523" s="17"/>
      <c r="TH523" s="17"/>
      <c r="TI523" s="17"/>
      <c r="TJ523" s="17"/>
      <c r="TK523" s="17"/>
      <c r="TL523" s="17"/>
      <c r="TM523" s="17"/>
      <c r="TN523" s="17"/>
      <c r="TO523" s="17"/>
      <c r="TP523" s="17"/>
      <c r="TQ523" s="17"/>
      <c r="TR523" s="17"/>
      <c r="TS523" s="17"/>
      <c r="TT523" s="17"/>
      <c r="TU523" s="17"/>
      <c r="TV523" s="17"/>
      <c r="TW523" s="17"/>
      <c r="TX523" s="17"/>
      <c r="TY523" s="17"/>
      <c r="TZ523" s="17"/>
      <c r="UA523" s="17"/>
      <c r="UB523" s="17"/>
      <c r="UC523" s="17"/>
      <c r="UD523" s="17"/>
      <c r="UE523" s="17"/>
      <c r="UF523" s="17"/>
      <c r="UG523" s="17"/>
      <c r="UH523" s="17"/>
      <c r="UI523" s="17"/>
      <c r="UJ523" s="17"/>
      <c r="UK523" s="17"/>
      <c r="UL523" s="17"/>
      <c r="UM523" s="17"/>
      <c r="UN523" s="17"/>
      <c r="UO523" s="17"/>
      <c r="UP523" s="17"/>
      <c r="UQ523" s="17"/>
      <c r="UR523" s="17"/>
      <c r="US523" s="17"/>
      <c r="UT523" s="17"/>
      <c r="UU523" s="17"/>
      <c r="UV523" s="17"/>
      <c r="UW523" s="17"/>
      <c r="UX523" s="17"/>
      <c r="UY523" s="17"/>
      <c r="UZ523" s="17"/>
      <c r="VA523" s="17"/>
      <c r="VB523" s="17"/>
      <c r="VC523" s="17"/>
      <c r="VD523" s="17"/>
      <c r="VE523" s="17"/>
      <c r="VF523" s="17"/>
      <c r="VG523" s="17"/>
      <c r="VH523" s="17"/>
      <c r="VI523" s="17"/>
      <c r="VJ523" s="17"/>
      <c r="VK523" s="17"/>
      <c r="VL523" s="17"/>
      <c r="VM523" s="17"/>
      <c r="VN523" s="17"/>
      <c r="VO523" s="17"/>
      <c r="VP523" s="17"/>
      <c r="VQ523" s="17"/>
      <c r="VR523" s="17"/>
      <c r="VS523" s="17"/>
      <c r="VT523" s="17"/>
      <c r="VU523" s="17"/>
      <c r="VV523" s="17"/>
      <c r="VW523" s="17"/>
      <c r="VX523" s="17"/>
      <c r="VY523" s="17"/>
      <c r="VZ523" s="17"/>
      <c r="WA523" s="17"/>
      <c r="WB523" s="17"/>
      <c r="WC523" s="17"/>
      <c r="WD523" s="17"/>
      <c r="WE523" s="17"/>
      <c r="WF523" s="17"/>
      <c r="WG523" s="17"/>
      <c r="WH523" s="17"/>
      <c r="WI523" s="17"/>
      <c r="WJ523" s="17"/>
      <c r="WK523" s="17"/>
      <c r="WL523" s="17"/>
      <c r="WM523" s="17"/>
      <c r="WN523" s="17"/>
      <c r="WO523" s="17"/>
      <c r="WP523" s="17"/>
      <c r="WQ523" s="17"/>
      <c r="WR523" s="17"/>
      <c r="WS523" s="17"/>
      <c r="WT523" s="17"/>
      <c r="WU523" s="17"/>
      <c r="WV523" s="17"/>
      <c r="WW523" s="17"/>
      <c r="WX523" s="17"/>
      <c r="WY523" s="17"/>
      <c r="WZ523" s="17"/>
      <c r="XA523" s="17"/>
      <c r="XB523" s="17"/>
      <c r="XC523" s="17"/>
      <c r="XD523" s="17"/>
      <c r="XE523" s="17"/>
      <c r="XF523" s="17"/>
      <c r="XG523" s="17"/>
      <c r="XH523" s="17"/>
      <c r="XI523" s="17"/>
      <c r="XJ523" s="17"/>
      <c r="XK523" s="17"/>
      <c r="XL523" s="17"/>
      <c r="XM523" s="17"/>
      <c r="XN523" s="17"/>
      <c r="XO523" s="17"/>
      <c r="XP523" s="17"/>
      <c r="XQ523" s="17"/>
      <c r="XR523" s="17"/>
      <c r="XS523" s="17"/>
      <c r="XT523" s="17"/>
      <c r="XU523" s="17"/>
      <c r="XV523" s="17"/>
      <c r="XW523" s="17"/>
      <c r="XX523" s="17"/>
      <c r="XY523" s="17"/>
      <c r="XZ523" s="17"/>
      <c r="YA523" s="17"/>
      <c r="YB523" s="17"/>
      <c r="YC523" s="17"/>
      <c r="YD523" s="17"/>
      <c r="YE523" s="17"/>
      <c r="YF523" s="17"/>
      <c r="YG523" s="17"/>
      <c r="YH523" s="17"/>
      <c r="YI523" s="17"/>
      <c r="YJ523" s="17"/>
      <c r="YK523" s="17"/>
      <c r="YL523" s="17"/>
      <c r="YM523" s="17"/>
      <c r="YN523" s="17"/>
      <c r="YO523" s="17"/>
      <c r="YP523" s="17"/>
      <c r="YQ523" s="17"/>
      <c r="YR523" s="17"/>
      <c r="YS523" s="17"/>
      <c r="YT523" s="17"/>
      <c r="YU523" s="17"/>
      <c r="YV523" s="17"/>
      <c r="YW523" s="17"/>
      <c r="YX523" s="17"/>
      <c r="YY523" s="17"/>
      <c r="YZ523" s="17"/>
      <c r="ZA523" s="17"/>
      <c r="ZB523" s="17"/>
      <c r="ZC523" s="17"/>
      <c r="ZD523" s="17"/>
      <c r="ZE523" s="17"/>
      <c r="ZF523" s="17"/>
      <c r="ZG523" s="17"/>
      <c r="ZH523" s="17"/>
      <c r="ZI523" s="17"/>
      <c r="ZJ523" s="17"/>
      <c r="ZK523" s="17"/>
      <c r="ZL523" s="17"/>
      <c r="ZM523" s="17"/>
      <c r="ZN523" s="17"/>
      <c r="ZO523" s="17"/>
      <c r="ZP523" s="17"/>
      <c r="ZQ523" s="17"/>
      <c r="ZR523" s="17"/>
      <c r="ZS523" s="17"/>
      <c r="ZT523" s="17"/>
      <c r="ZU523" s="17"/>
      <c r="ZV523" s="17"/>
      <c r="ZW523" s="17"/>
      <c r="ZX523" s="17"/>
      <c r="ZY523" s="17"/>
      <c r="ZZ523" s="17"/>
      <c r="AAA523" s="17"/>
      <c r="AAB523" s="17"/>
      <c r="AAC523" s="17"/>
      <c r="AAD523" s="17"/>
      <c r="AAE523" s="17"/>
      <c r="AAF523" s="17"/>
      <c r="AAG523" s="17"/>
      <c r="AAH523" s="17"/>
      <c r="AAI523" s="17"/>
      <c r="AAJ523" s="17"/>
      <c r="AAK523" s="17"/>
      <c r="AAL523" s="17"/>
      <c r="AAM523" s="17"/>
      <c r="AAN523" s="17"/>
      <c r="AAO523" s="17"/>
      <c r="AAP523" s="17"/>
      <c r="AAQ523" s="17"/>
      <c r="AAR523" s="17"/>
      <c r="AAS523" s="17"/>
      <c r="AAT523" s="17"/>
      <c r="AAU523" s="17"/>
      <c r="AAV523" s="17"/>
      <c r="AAW523" s="17"/>
      <c r="AAX523" s="17"/>
      <c r="AAY523" s="17"/>
      <c r="AAZ523" s="17"/>
      <c r="ABA523" s="17"/>
      <c r="ABB523" s="17"/>
      <c r="ABC523" s="17"/>
      <c r="ABD523" s="17"/>
      <c r="ABE523" s="17"/>
      <c r="ABF523" s="17"/>
      <c r="ABG523" s="17"/>
      <c r="ABH523" s="17"/>
      <c r="ABI523" s="17"/>
      <c r="ABJ523" s="17"/>
      <c r="ABK523" s="17"/>
      <c r="ABL523" s="17"/>
      <c r="ABM523" s="17"/>
      <c r="ABN523" s="17"/>
      <c r="ABO523" s="17"/>
      <c r="ABP523" s="17"/>
      <c r="ABQ523" s="17"/>
      <c r="ABR523" s="17"/>
      <c r="ABS523" s="17"/>
      <c r="ABT523" s="17"/>
      <c r="ABU523" s="17"/>
      <c r="ABV523" s="17"/>
      <c r="ABW523" s="17"/>
      <c r="ABX523" s="17"/>
      <c r="ABY523" s="17"/>
      <c r="ABZ523" s="17"/>
      <c r="ACA523" s="17"/>
      <c r="ACB523" s="17"/>
      <c r="ACC523" s="17"/>
      <c r="ACD523" s="17"/>
      <c r="ACE523" s="17"/>
      <c r="ACF523" s="17"/>
      <c r="ACG523" s="17"/>
      <c r="ACH523" s="17"/>
      <c r="ACI523" s="17"/>
      <c r="ACJ523" s="17"/>
      <c r="ACK523" s="17"/>
      <c r="ACL523" s="17"/>
      <c r="ACM523" s="17"/>
      <c r="ACN523" s="17"/>
      <c r="ACO523" s="17"/>
      <c r="ACS523" s="17"/>
      <c r="ACT523" s="17"/>
      <c r="ACU523" s="17"/>
      <c r="ACV523" s="17"/>
      <c r="ACW523" s="17"/>
      <c r="ACX523" s="17"/>
      <c r="ACY523" s="17"/>
      <c r="ACZ523" s="17"/>
      <c r="ADA523" s="17"/>
      <c r="ADB523" s="17"/>
      <c r="ADC523" s="17"/>
      <c r="ADD523" s="17"/>
      <c r="ADE523" s="17"/>
      <c r="ADF523" s="17"/>
      <c r="ADG523" s="17"/>
      <c r="ADH523" s="17"/>
      <c r="ADI523" s="17"/>
      <c r="ADJ523" s="17"/>
      <c r="ADK523" s="17"/>
      <c r="ADL523" s="17"/>
      <c r="ADM523" s="17"/>
      <c r="ADN523" s="17"/>
      <c r="ADO523" s="17"/>
      <c r="ADP523" s="17"/>
      <c r="ADQ523" s="17"/>
      <c r="ADR523" s="17"/>
      <c r="ADS523" s="17"/>
      <c r="ADT523" s="17"/>
      <c r="ADU523" s="17"/>
      <c r="ADV523" s="17"/>
      <c r="ADW523" s="17"/>
      <c r="ADX523" s="17"/>
      <c r="ADY523" s="17"/>
      <c r="ADZ523" s="17"/>
      <c r="AEA523" s="17"/>
      <c r="AEB523" s="17"/>
      <c r="AEC523" s="17"/>
      <c r="AED523" s="17"/>
      <c r="AEE523" s="17"/>
      <c r="AEF523" s="17"/>
      <c r="AEG523" s="17"/>
      <c r="AEH523" s="17"/>
      <c r="AEI523" s="17"/>
      <c r="AEJ523" s="17"/>
      <c r="AEK523" s="17"/>
      <c r="AEL523" s="17"/>
      <c r="AEM523" s="17"/>
      <c r="AEN523" s="17"/>
      <c r="AEO523" s="17"/>
      <c r="AEP523" s="17"/>
      <c r="AEQ523" s="17"/>
      <c r="AER523" s="17"/>
      <c r="AES523" s="17"/>
      <c r="AET523" s="17"/>
      <c r="AEU523" s="17"/>
      <c r="AEV523" s="17"/>
      <c r="AEW523" s="17"/>
      <c r="AEX523" s="17"/>
      <c r="AEY523" s="17"/>
      <c r="AEZ523" s="17"/>
      <c r="AFA523" s="17"/>
      <c r="AFB523" s="17"/>
      <c r="AFC523" s="17"/>
      <c r="AFD523" s="17"/>
      <c r="AFE523" s="17"/>
      <c r="AFF523" s="17"/>
      <c r="AFG523" s="17"/>
      <c r="AFH523" s="17"/>
      <c r="AFI523" s="17"/>
      <c r="AFJ523" s="17"/>
      <c r="AFK523" s="17"/>
      <c r="AFL523" s="17"/>
      <c r="AFM523" s="17"/>
      <c r="AFN523" s="17"/>
      <c r="AFO523" s="17"/>
      <c r="AFP523" s="17"/>
      <c r="AFQ523" s="17"/>
      <c r="AFR523" s="17"/>
      <c r="AFS523" s="17"/>
      <c r="AFT523" s="17"/>
      <c r="AFU523" s="17"/>
      <c r="AFV523" s="17"/>
      <c r="AFW523" s="17"/>
      <c r="AFX523" s="17"/>
      <c r="AFY523" s="17"/>
      <c r="AFZ523" s="17"/>
      <c r="AGA523" s="17"/>
      <c r="AGB523" s="17"/>
      <c r="AGC523" s="17"/>
      <c r="AGD523" s="17"/>
      <c r="AGE523" s="17"/>
      <c r="AGF523" s="17"/>
      <c r="AGG523" s="17"/>
      <c r="AGH523" s="17"/>
      <c r="AGI523" s="17"/>
      <c r="AGJ523" s="17"/>
      <c r="AGK523" s="17"/>
      <c r="AGL523" s="17"/>
      <c r="AGM523" s="17"/>
      <c r="AGN523" s="17"/>
      <c r="AGO523" s="17"/>
      <c r="AGP523" s="17"/>
      <c r="AGQ523" s="17"/>
      <c r="AGR523" s="17"/>
      <c r="AGS523" s="17"/>
      <c r="AGT523" s="17"/>
      <c r="AGU523" s="17"/>
      <c r="AGV523" s="17"/>
      <c r="AGW523" s="17"/>
      <c r="AGX523" s="17"/>
      <c r="AGY523" s="17"/>
      <c r="AGZ523" s="17"/>
      <c r="AHA523" s="17"/>
      <c r="AHB523" s="17"/>
      <c r="AHC523" s="17"/>
      <c r="AHD523" s="17"/>
      <c r="AHE523" s="17"/>
      <c r="AHF523" s="17"/>
      <c r="AHG523" s="17"/>
      <c r="AHH523" s="17"/>
      <c r="AHI523" s="17"/>
      <c r="AHJ523" s="17"/>
      <c r="AHK523" s="17"/>
      <c r="AHL523" s="17"/>
      <c r="AHM523" s="17"/>
      <c r="AHN523" s="17"/>
      <c r="AHO523" s="17"/>
      <c r="AHP523" s="17"/>
      <c r="AHQ523" s="17"/>
      <c r="AHR523" s="17"/>
      <c r="AHS523" s="17"/>
      <c r="AHT523" s="17"/>
      <c r="AHU523" s="17"/>
      <c r="AHV523" s="17"/>
      <c r="AHW523" s="17"/>
      <c r="AHX523" s="17"/>
      <c r="AHY523" s="17"/>
      <c r="AHZ523" s="17"/>
      <c r="AIA523" s="17"/>
      <c r="AIB523" s="17"/>
      <c r="AIC523" s="17"/>
      <c r="AID523" s="17"/>
      <c r="AIE523" s="17"/>
      <c r="AIF523" s="17"/>
      <c r="AIG523" s="17"/>
      <c r="AIH523" s="17"/>
      <c r="AII523" s="17"/>
      <c r="AIJ523" s="17"/>
      <c r="AIK523" s="17"/>
      <c r="AIL523" s="17"/>
      <c r="AIM523" s="17"/>
      <c r="AIN523" s="17"/>
      <c r="AIO523" s="17"/>
      <c r="AIP523" s="17"/>
      <c r="AIQ523" s="17"/>
      <c r="AIR523" s="17"/>
      <c r="AIS523" s="17"/>
      <c r="AIT523" s="17"/>
      <c r="AIU523" s="17"/>
      <c r="AIV523" s="17"/>
      <c r="AIW523" s="17"/>
      <c r="AIX523" s="17"/>
      <c r="AIY523" s="17"/>
      <c r="AIZ523" s="17"/>
      <c r="AJA523" s="17"/>
      <c r="AJB523" s="17"/>
      <c r="AJC523" s="17"/>
      <c r="AJD523" s="17"/>
      <c r="AJE523" s="17"/>
      <c r="AJF523" s="17"/>
      <c r="AJG523" s="17"/>
      <c r="AJH523" s="17"/>
      <c r="AJI523" s="17"/>
      <c r="AJJ523" s="17"/>
      <c r="AJK523" s="17"/>
      <c r="AJL523" s="17"/>
      <c r="AJM523" s="17"/>
      <c r="AJN523" s="17"/>
      <c r="AJO523" s="17"/>
      <c r="AJP523" s="17"/>
      <c r="AJQ523" s="17"/>
      <c r="AJR523" s="17"/>
      <c r="AJS523" s="17"/>
      <c r="AJT523" s="17"/>
      <c r="AJU523" s="17"/>
      <c r="AJV523" s="17"/>
      <c r="AJW523" s="17"/>
      <c r="AJX523" s="17"/>
      <c r="AJY523" s="17"/>
      <c r="AJZ523" s="17"/>
      <c r="AKA523" s="17"/>
      <c r="AKB523" s="17"/>
      <c r="AKC523" s="17"/>
      <c r="AKD523" s="17"/>
      <c r="AKE523" s="17"/>
      <c r="AKF523" s="17"/>
      <c r="AKG523" s="17"/>
      <c r="AKH523" s="17"/>
      <c r="AKI523" s="17"/>
      <c r="AKJ523" s="17"/>
      <c r="AKK523" s="17"/>
      <c r="AKL523" s="17"/>
      <c r="AKM523" s="17"/>
      <c r="AKN523" s="17"/>
      <c r="AKO523" s="17"/>
      <c r="AKP523" s="17"/>
      <c r="AKQ523" s="17"/>
      <c r="AKR523" s="17"/>
      <c r="AKS523" s="17"/>
      <c r="AKT523" s="17"/>
      <c r="AKU523" s="17"/>
      <c r="AKV523" s="17"/>
      <c r="AKW523" s="17"/>
      <c r="AKX523" s="17"/>
      <c r="AKY523" s="17"/>
      <c r="AKZ523" s="17"/>
      <c r="ALA523" s="17"/>
      <c r="ALB523" s="17"/>
      <c r="ALC523" s="17"/>
      <c r="ALD523" s="17"/>
      <c r="ALE523" s="17"/>
      <c r="ALF523" s="17"/>
      <c r="ALG523" s="17"/>
      <c r="ALH523" s="17"/>
      <c r="ALI523" s="17"/>
      <c r="ALJ523" s="17"/>
      <c r="ALK523" s="17"/>
      <c r="ALL523" s="17"/>
      <c r="ALM523" s="17"/>
      <c r="ALN523" s="17"/>
      <c r="ALO523" s="17"/>
      <c r="ALP523" s="17"/>
      <c r="ALQ523" s="17"/>
      <c r="ALR523" s="17"/>
      <c r="ALS523" s="17"/>
      <c r="ALT523" s="17"/>
      <c r="ALU523" s="17"/>
      <c r="ALV523" s="17"/>
      <c r="ALW523" s="17"/>
      <c r="ALX523" s="17"/>
      <c r="ALY523" s="17"/>
      <c r="ALZ523" s="17"/>
      <c r="AMA523" s="17"/>
      <c r="AMB523" s="17"/>
      <c r="AMC523" s="17"/>
      <c r="AMD523" s="17"/>
      <c r="AME523" s="17"/>
      <c r="AMF523" s="17"/>
      <c r="AMG523" s="17"/>
      <c r="AMH523" s="17"/>
      <c r="AMI523" s="17"/>
      <c r="AMJ523" s="17"/>
      <c r="AMK523" s="17"/>
      <c r="AMO523" s="17"/>
      <c r="AMP523" s="17"/>
      <c r="AMQ523" s="17"/>
      <c r="AMR523" s="17"/>
      <c r="AMS523" s="17"/>
      <c r="AMT523" s="17"/>
      <c r="AMU523" s="17"/>
      <c r="AMV523" s="17"/>
      <c r="AMW523" s="17"/>
      <c r="AMX523" s="17"/>
      <c r="AMY523" s="17"/>
      <c r="AMZ523" s="17"/>
      <c r="ANA523" s="17"/>
      <c r="ANB523" s="17"/>
      <c r="ANC523" s="17"/>
      <c r="AND523" s="17"/>
      <c r="ANE523" s="17"/>
      <c r="ANF523" s="17"/>
      <c r="ANG523" s="17"/>
      <c r="ANH523" s="17"/>
      <c r="ANI523" s="17"/>
      <c r="ANJ523" s="17"/>
      <c r="ANK523" s="17"/>
      <c r="ANL523" s="17"/>
      <c r="ANM523" s="17"/>
      <c r="ANN523" s="17"/>
      <c r="ANO523" s="17"/>
      <c r="ANP523" s="17"/>
      <c r="ANQ523" s="17"/>
      <c r="ANR523" s="17"/>
      <c r="ANS523" s="17"/>
      <c r="ANT523" s="17"/>
      <c r="ANU523" s="17"/>
      <c r="ANV523" s="17"/>
      <c r="ANW523" s="17"/>
      <c r="ANX523" s="17"/>
      <c r="ANY523" s="17"/>
      <c r="ANZ523" s="17"/>
      <c r="AOA523" s="17"/>
      <c r="AOB523" s="17"/>
      <c r="AOC523" s="17"/>
      <c r="AOD523" s="17"/>
      <c r="AOE523" s="17"/>
      <c r="AOF523" s="17"/>
      <c r="AOG523" s="17"/>
      <c r="AOH523" s="17"/>
      <c r="AOI523" s="17"/>
      <c r="AOJ523" s="17"/>
      <c r="AOK523" s="17"/>
      <c r="AOL523" s="17"/>
      <c r="AOM523" s="17"/>
      <c r="AON523" s="17"/>
      <c r="AOO523" s="17"/>
      <c r="AOP523" s="17"/>
      <c r="AOQ523" s="17"/>
      <c r="AOR523" s="17"/>
      <c r="AOS523" s="17"/>
      <c r="AOT523" s="17"/>
      <c r="AOU523" s="17"/>
      <c r="AOV523" s="17"/>
      <c r="AOW523" s="17"/>
      <c r="AOX523" s="17"/>
      <c r="AOY523" s="17"/>
      <c r="AOZ523" s="17"/>
      <c r="APA523" s="17"/>
      <c r="APB523" s="17"/>
      <c r="APC523" s="17"/>
      <c r="APD523" s="17"/>
      <c r="APE523" s="17"/>
      <c r="APF523" s="17"/>
      <c r="APG523" s="17"/>
      <c r="APH523" s="17"/>
      <c r="API523" s="17"/>
      <c r="APJ523" s="17"/>
      <c r="APK523" s="17"/>
      <c r="APL523" s="17"/>
      <c r="APM523" s="17"/>
      <c r="APN523" s="17"/>
      <c r="APO523" s="17"/>
      <c r="APP523" s="17"/>
      <c r="APQ523" s="17"/>
      <c r="APR523" s="17"/>
      <c r="APS523" s="17"/>
      <c r="APT523" s="17"/>
      <c r="APU523" s="17"/>
      <c r="APV523" s="17"/>
      <c r="APW523" s="17"/>
      <c r="APX523" s="17"/>
      <c r="APY523" s="17"/>
      <c r="APZ523" s="17"/>
      <c r="AQA523" s="17"/>
      <c r="AQB523" s="17"/>
      <c r="AQC523" s="17"/>
      <c r="AQD523" s="17"/>
      <c r="AQE523" s="17"/>
      <c r="AQF523" s="17"/>
      <c r="AQG523" s="17"/>
      <c r="AQH523" s="17"/>
      <c r="AQI523" s="17"/>
      <c r="AQJ523" s="17"/>
      <c r="AQK523" s="17"/>
      <c r="AQL523" s="17"/>
      <c r="AQM523" s="17"/>
      <c r="AQN523" s="17"/>
      <c r="AQO523" s="17"/>
      <c r="AQP523" s="17"/>
      <c r="AQQ523" s="17"/>
      <c r="AQR523" s="17"/>
      <c r="AQS523" s="17"/>
      <c r="AQT523" s="17"/>
      <c r="AQU523" s="17"/>
      <c r="AQV523" s="17"/>
      <c r="AQW523" s="17"/>
      <c r="AQX523" s="17"/>
      <c r="AQY523" s="17"/>
      <c r="AQZ523" s="17"/>
      <c r="ARA523" s="17"/>
      <c r="ARB523" s="17"/>
      <c r="ARC523" s="17"/>
      <c r="ARD523" s="17"/>
      <c r="ARE523" s="17"/>
      <c r="ARF523" s="17"/>
      <c r="ARG523" s="17"/>
      <c r="ARH523" s="17"/>
      <c r="ARI523" s="17"/>
      <c r="ARJ523" s="17"/>
      <c r="ARK523" s="17"/>
      <c r="ARL523" s="17"/>
      <c r="ARM523" s="17"/>
      <c r="ARN523" s="17"/>
      <c r="ARO523" s="17"/>
      <c r="ARP523" s="17"/>
      <c r="ARQ523" s="17"/>
      <c r="ARR523" s="17"/>
      <c r="ARS523" s="17"/>
      <c r="ART523" s="17"/>
      <c r="ARU523" s="17"/>
      <c r="ARV523" s="17"/>
      <c r="ARW523" s="17"/>
      <c r="ARX523" s="17"/>
      <c r="ARY523" s="17"/>
      <c r="ARZ523" s="17"/>
      <c r="ASA523" s="17"/>
      <c r="ASB523" s="17"/>
      <c r="ASC523" s="17"/>
      <c r="ASD523" s="17"/>
      <c r="ASE523" s="17"/>
      <c r="ASF523" s="17"/>
      <c r="ASG523" s="17"/>
      <c r="ASH523" s="17"/>
      <c r="ASI523" s="17"/>
      <c r="ASJ523" s="17"/>
      <c r="ASK523" s="17"/>
      <c r="ASL523" s="17"/>
      <c r="ASM523" s="17"/>
      <c r="ASN523" s="17"/>
      <c r="ASO523" s="17"/>
      <c r="ASP523" s="17"/>
      <c r="ASQ523" s="17"/>
      <c r="ASR523" s="17"/>
      <c r="ASS523" s="17"/>
      <c r="AST523" s="17"/>
      <c r="ASU523" s="17"/>
      <c r="ASV523" s="17"/>
      <c r="ASW523" s="17"/>
      <c r="ASX523" s="17"/>
      <c r="ASY523" s="17"/>
      <c r="ASZ523" s="17"/>
      <c r="ATA523" s="17"/>
      <c r="ATB523" s="17"/>
      <c r="ATC523" s="17"/>
      <c r="ATD523" s="17"/>
      <c r="ATE523" s="17"/>
      <c r="ATF523" s="17"/>
      <c r="ATG523" s="17"/>
      <c r="ATH523" s="17"/>
      <c r="ATI523" s="17"/>
      <c r="ATJ523" s="17"/>
      <c r="ATK523" s="17"/>
      <c r="ATL523" s="17"/>
      <c r="ATM523" s="17"/>
      <c r="ATN523" s="17"/>
      <c r="ATO523" s="17"/>
      <c r="ATP523" s="17"/>
      <c r="ATQ523" s="17"/>
      <c r="ATR523" s="17"/>
      <c r="ATS523" s="17"/>
      <c r="ATT523" s="17"/>
      <c r="ATU523" s="17"/>
      <c r="ATV523" s="17"/>
      <c r="ATW523" s="17"/>
      <c r="ATX523" s="17"/>
      <c r="ATY523" s="17"/>
      <c r="ATZ523" s="17"/>
      <c r="AUA523" s="17"/>
      <c r="AUB523" s="17"/>
      <c r="AUC523" s="17"/>
      <c r="AUD523" s="17"/>
      <c r="AUE523" s="17"/>
      <c r="AUF523" s="17"/>
      <c r="AUG523" s="17"/>
      <c r="AUH523" s="17"/>
      <c r="AUI523" s="17"/>
      <c r="AUJ523" s="17"/>
      <c r="AUK523" s="17"/>
      <c r="AUL523" s="17"/>
      <c r="AUM523" s="17"/>
      <c r="AUN523" s="17"/>
      <c r="AUO523" s="17"/>
      <c r="AUP523" s="17"/>
      <c r="AUQ523" s="17"/>
      <c r="AUR523" s="17"/>
      <c r="AUS523" s="17"/>
      <c r="AUT523" s="17"/>
      <c r="AUU523" s="17"/>
      <c r="AUV523" s="17"/>
      <c r="AUW523" s="17"/>
      <c r="AUX523" s="17"/>
      <c r="AUY523" s="17"/>
      <c r="AUZ523" s="17"/>
      <c r="AVA523" s="17"/>
      <c r="AVB523" s="17"/>
      <c r="AVC523" s="17"/>
      <c r="AVD523" s="17"/>
      <c r="AVE523" s="17"/>
      <c r="AVF523" s="17"/>
      <c r="AVG523" s="17"/>
      <c r="AVH523" s="17"/>
      <c r="AVI523" s="17"/>
      <c r="AVJ523" s="17"/>
      <c r="AVK523" s="17"/>
      <c r="AVL523" s="17"/>
      <c r="AVM523" s="17"/>
      <c r="AVN523" s="17"/>
      <c r="AVO523" s="17"/>
      <c r="AVP523" s="17"/>
      <c r="AVQ523" s="17"/>
      <c r="AVR523" s="17"/>
      <c r="AVS523" s="17"/>
      <c r="AVT523" s="17"/>
      <c r="AVU523" s="17"/>
      <c r="AVV523" s="17"/>
      <c r="AVW523" s="17"/>
      <c r="AVX523" s="17"/>
      <c r="AVY523" s="17"/>
      <c r="AVZ523" s="17"/>
      <c r="AWA523" s="17"/>
      <c r="AWB523" s="17"/>
      <c r="AWC523" s="17"/>
      <c r="AWD523" s="17"/>
      <c r="AWE523" s="17"/>
      <c r="AWF523" s="17"/>
      <c r="AWG523" s="17"/>
      <c r="AWK523" s="17"/>
      <c r="AWL523" s="17"/>
      <c r="AWM523" s="17"/>
      <c r="AWN523" s="17"/>
      <c r="AWO523" s="17"/>
      <c r="AWP523" s="17"/>
      <c r="AWQ523" s="17"/>
      <c r="AWR523" s="17"/>
      <c r="AWS523" s="17"/>
      <c r="AWT523" s="17"/>
      <c r="AWU523" s="17"/>
      <c r="AWV523" s="17"/>
      <c r="AWW523" s="17"/>
      <c r="AWX523" s="17"/>
      <c r="AWY523" s="17"/>
      <c r="AWZ523" s="17"/>
      <c r="AXA523" s="17"/>
      <c r="AXB523" s="17"/>
      <c r="AXC523" s="17"/>
      <c r="AXD523" s="17"/>
      <c r="AXE523" s="17"/>
      <c r="AXF523" s="17"/>
      <c r="AXG523" s="17"/>
      <c r="AXH523" s="17"/>
      <c r="AXI523" s="17"/>
      <c r="AXJ523" s="17"/>
      <c r="AXK523" s="17"/>
      <c r="AXL523" s="17"/>
      <c r="AXM523" s="17"/>
      <c r="AXN523" s="17"/>
      <c r="AXO523" s="17"/>
      <c r="AXP523" s="17"/>
      <c r="AXQ523" s="17"/>
      <c r="AXR523" s="17"/>
      <c r="AXS523" s="17"/>
      <c r="AXT523" s="17"/>
      <c r="AXU523" s="17"/>
      <c r="AXV523" s="17"/>
      <c r="AXW523" s="17"/>
      <c r="AXX523" s="17"/>
      <c r="AXY523" s="17"/>
      <c r="AXZ523" s="17"/>
      <c r="AYA523" s="17"/>
      <c r="AYB523" s="17"/>
      <c r="AYC523" s="17"/>
      <c r="AYD523" s="17"/>
      <c r="AYE523" s="17"/>
      <c r="AYF523" s="17"/>
      <c r="AYG523" s="17"/>
      <c r="AYH523" s="17"/>
      <c r="AYI523" s="17"/>
      <c r="AYJ523" s="17"/>
      <c r="AYK523" s="17"/>
      <c r="AYL523" s="17"/>
      <c r="AYM523" s="17"/>
      <c r="AYN523" s="17"/>
      <c r="AYO523" s="17"/>
      <c r="AYP523" s="17"/>
      <c r="AYQ523" s="17"/>
      <c r="AYR523" s="17"/>
      <c r="AYS523" s="17"/>
      <c r="AYT523" s="17"/>
      <c r="AYU523" s="17"/>
      <c r="AYV523" s="17"/>
      <c r="AYW523" s="17"/>
      <c r="AYX523" s="17"/>
      <c r="AYY523" s="17"/>
      <c r="AYZ523" s="17"/>
      <c r="AZA523" s="17"/>
      <c r="AZB523" s="17"/>
      <c r="AZC523" s="17"/>
      <c r="AZD523" s="17"/>
      <c r="AZE523" s="17"/>
      <c r="AZF523" s="17"/>
      <c r="AZG523" s="17"/>
      <c r="AZH523" s="17"/>
      <c r="AZI523" s="17"/>
      <c r="AZJ523" s="17"/>
      <c r="AZK523" s="17"/>
      <c r="AZL523" s="17"/>
      <c r="AZM523" s="17"/>
      <c r="AZN523" s="17"/>
      <c r="AZO523" s="17"/>
      <c r="AZP523" s="17"/>
      <c r="AZQ523" s="17"/>
      <c r="AZR523" s="17"/>
      <c r="AZS523" s="17"/>
      <c r="AZT523" s="17"/>
      <c r="AZU523" s="17"/>
      <c r="AZV523" s="17"/>
      <c r="AZW523" s="17"/>
      <c r="AZX523" s="17"/>
      <c r="AZY523" s="17"/>
      <c r="AZZ523" s="17"/>
      <c r="BAA523" s="17"/>
      <c r="BAB523" s="17"/>
      <c r="BAC523" s="17"/>
      <c r="BAD523" s="17"/>
      <c r="BAE523" s="17"/>
      <c r="BAF523" s="17"/>
      <c r="BAG523" s="17"/>
      <c r="BAH523" s="17"/>
      <c r="BAI523" s="17"/>
      <c r="BAJ523" s="17"/>
      <c r="BAK523" s="17"/>
      <c r="BAL523" s="17"/>
      <c r="BAM523" s="17"/>
      <c r="BAN523" s="17"/>
      <c r="BAO523" s="17"/>
      <c r="BAP523" s="17"/>
      <c r="BAQ523" s="17"/>
      <c r="BAR523" s="17"/>
      <c r="BAS523" s="17"/>
      <c r="BAT523" s="17"/>
      <c r="BAU523" s="17"/>
      <c r="BAV523" s="17"/>
      <c r="BAW523" s="17"/>
      <c r="BAX523" s="17"/>
      <c r="BAY523" s="17"/>
      <c r="BAZ523" s="17"/>
      <c r="BBA523" s="17"/>
      <c r="BBB523" s="17"/>
      <c r="BBC523" s="17"/>
      <c r="BBD523" s="17"/>
      <c r="BBE523" s="17"/>
      <c r="BBF523" s="17"/>
      <c r="BBG523" s="17"/>
      <c r="BBH523" s="17"/>
      <c r="BBI523" s="17"/>
      <c r="BBJ523" s="17"/>
      <c r="BBK523" s="17"/>
      <c r="BBL523" s="17"/>
      <c r="BBM523" s="17"/>
      <c r="BBN523" s="17"/>
      <c r="BBO523" s="17"/>
      <c r="BBP523" s="17"/>
      <c r="BBQ523" s="17"/>
      <c r="BBR523" s="17"/>
      <c r="BBS523" s="17"/>
      <c r="BBT523" s="17"/>
      <c r="BBU523" s="17"/>
      <c r="BBV523" s="17"/>
      <c r="BBW523" s="17"/>
      <c r="BBX523" s="17"/>
      <c r="BBY523" s="17"/>
      <c r="BBZ523" s="17"/>
      <c r="BCA523" s="17"/>
      <c r="BCB523" s="17"/>
      <c r="BCC523" s="17"/>
      <c r="BCD523" s="17"/>
      <c r="BCE523" s="17"/>
      <c r="BCF523" s="17"/>
      <c r="BCG523" s="17"/>
      <c r="BCH523" s="17"/>
      <c r="BCI523" s="17"/>
      <c r="BCJ523" s="17"/>
      <c r="BCK523" s="17"/>
      <c r="BCL523" s="17"/>
      <c r="BCM523" s="17"/>
      <c r="BCN523" s="17"/>
      <c r="BCO523" s="17"/>
      <c r="BCP523" s="17"/>
      <c r="BCQ523" s="17"/>
      <c r="BCR523" s="17"/>
      <c r="BCS523" s="17"/>
      <c r="BCT523" s="17"/>
      <c r="BCU523" s="17"/>
      <c r="BCV523" s="17"/>
      <c r="BCW523" s="17"/>
      <c r="BCX523" s="17"/>
      <c r="BCY523" s="17"/>
      <c r="BCZ523" s="17"/>
      <c r="BDA523" s="17"/>
      <c r="BDB523" s="17"/>
      <c r="BDC523" s="17"/>
      <c r="BDD523" s="17"/>
      <c r="BDE523" s="17"/>
      <c r="BDF523" s="17"/>
      <c r="BDG523" s="17"/>
      <c r="BDH523" s="17"/>
      <c r="BDI523" s="17"/>
      <c r="BDJ523" s="17"/>
      <c r="BDK523" s="17"/>
      <c r="BDL523" s="17"/>
      <c r="BDM523" s="17"/>
      <c r="BDN523" s="17"/>
      <c r="BDO523" s="17"/>
      <c r="BDP523" s="17"/>
      <c r="BDQ523" s="17"/>
      <c r="BDR523" s="17"/>
      <c r="BDS523" s="17"/>
      <c r="BDT523" s="17"/>
      <c r="BDU523" s="17"/>
      <c r="BDV523" s="17"/>
      <c r="BDW523" s="17"/>
      <c r="BDX523" s="17"/>
      <c r="BDY523" s="17"/>
      <c r="BDZ523" s="17"/>
      <c r="BEA523" s="17"/>
      <c r="BEB523" s="17"/>
      <c r="BEC523" s="17"/>
      <c r="BED523" s="17"/>
      <c r="BEE523" s="17"/>
      <c r="BEF523" s="17"/>
      <c r="BEG523" s="17"/>
      <c r="BEH523" s="17"/>
      <c r="BEI523" s="17"/>
      <c r="BEJ523" s="17"/>
      <c r="BEK523" s="17"/>
      <c r="BEL523" s="17"/>
      <c r="BEM523" s="17"/>
      <c r="BEN523" s="17"/>
      <c r="BEO523" s="17"/>
      <c r="BEP523" s="17"/>
      <c r="BEQ523" s="17"/>
      <c r="BER523" s="17"/>
      <c r="BES523" s="17"/>
      <c r="BET523" s="17"/>
      <c r="BEU523" s="17"/>
      <c r="BEV523" s="17"/>
      <c r="BEW523" s="17"/>
      <c r="BEX523" s="17"/>
      <c r="BEY523" s="17"/>
      <c r="BEZ523" s="17"/>
      <c r="BFA523" s="17"/>
      <c r="BFB523" s="17"/>
      <c r="BFC523" s="17"/>
      <c r="BFD523" s="17"/>
      <c r="BFE523" s="17"/>
      <c r="BFF523" s="17"/>
      <c r="BFG523" s="17"/>
      <c r="BFH523" s="17"/>
      <c r="BFI523" s="17"/>
      <c r="BFJ523" s="17"/>
      <c r="BFK523" s="17"/>
      <c r="BFL523" s="17"/>
      <c r="BFM523" s="17"/>
      <c r="BFN523" s="17"/>
      <c r="BFO523" s="17"/>
      <c r="BFP523" s="17"/>
      <c r="BFQ523" s="17"/>
      <c r="BFR523" s="17"/>
      <c r="BFS523" s="17"/>
      <c r="BFT523" s="17"/>
      <c r="BFU523" s="17"/>
      <c r="BFV523" s="17"/>
      <c r="BFW523" s="17"/>
      <c r="BFX523" s="17"/>
      <c r="BFY523" s="17"/>
      <c r="BFZ523" s="17"/>
      <c r="BGA523" s="17"/>
      <c r="BGB523" s="17"/>
      <c r="BGC523" s="17"/>
      <c r="BGG523" s="17"/>
      <c r="BGH523" s="17"/>
      <c r="BGI523" s="17"/>
      <c r="BGJ523" s="17"/>
      <c r="BGK523" s="17"/>
      <c r="BGL523" s="17"/>
      <c r="BGM523" s="17"/>
      <c r="BGN523" s="17"/>
      <c r="BGO523" s="17"/>
      <c r="BGP523" s="17"/>
      <c r="BGQ523" s="17"/>
      <c r="BGR523" s="17"/>
      <c r="BGS523" s="17"/>
      <c r="BGT523" s="17"/>
      <c r="BGU523" s="17"/>
      <c r="BGV523" s="17"/>
      <c r="BGW523" s="17"/>
      <c r="BGX523" s="17"/>
      <c r="BGY523" s="17"/>
      <c r="BGZ523" s="17"/>
      <c r="BHA523" s="17"/>
      <c r="BHB523" s="17"/>
      <c r="BHC523" s="17"/>
      <c r="BHD523" s="17"/>
      <c r="BHE523" s="17"/>
      <c r="BHF523" s="17"/>
      <c r="BHG523" s="17"/>
      <c r="BHH523" s="17"/>
      <c r="BHI523" s="17"/>
      <c r="BHJ523" s="17"/>
      <c r="BHK523" s="17"/>
      <c r="BHL523" s="17"/>
      <c r="BHM523" s="17"/>
      <c r="BHN523" s="17"/>
      <c r="BHO523" s="17"/>
      <c r="BHP523" s="17"/>
      <c r="BHQ523" s="17"/>
      <c r="BHR523" s="17"/>
      <c r="BHS523" s="17"/>
      <c r="BHT523" s="17"/>
      <c r="BHU523" s="17"/>
      <c r="BHV523" s="17"/>
      <c r="BHW523" s="17"/>
      <c r="BHX523" s="17"/>
      <c r="BHY523" s="17"/>
      <c r="BHZ523" s="17"/>
      <c r="BIA523" s="17"/>
      <c r="BIB523" s="17"/>
      <c r="BIC523" s="17"/>
      <c r="BID523" s="17"/>
      <c r="BIE523" s="17"/>
      <c r="BIF523" s="17"/>
      <c r="BIG523" s="17"/>
      <c r="BIH523" s="17"/>
      <c r="BII523" s="17"/>
      <c r="BIJ523" s="17"/>
      <c r="BIK523" s="17"/>
      <c r="BIL523" s="17"/>
      <c r="BIM523" s="17"/>
      <c r="BIN523" s="17"/>
      <c r="BIO523" s="17"/>
      <c r="BIP523" s="17"/>
      <c r="BIQ523" s="17"/>
      <c r="BIR523" s="17"/>
      <c r="BIS523" s="17"/>
      <c r="BIT523" s="17"/>
      <c r="BIU523" s="17"/>
      <c r="BIV523" s="17"/>
      <c r="BIW523" s="17"/>
      <c r="BIX523" s="17"/>
      <c r="BIY523" s="17"/>
      <c r="BIZ523" s="17"/>
      <c r="BJA523" s="17"/>
      <c r="BJB523" s="17"/>
      <c r="BJC523" s="17"/>
      <c r="BJD523" s="17"/>
      <c r="BJE523" s="17"/>
      <c r="BJF523" s="17"/>
      <c r="BJG523" s="17"/>
      <c r="BJH523" s="17"/>
      <c r="BJI523" s="17"/>
      <c r="BJJ523" s="17"/>
      <c r="BJK523" s="17"/>
      <c r="BJL523" s="17"/>
      <c r="BJM523" s="17"/>
      <c r="BJN523" s="17"/>
      <c r="BJO523" s="17"/>
      <c r="BJP523" s="17"/>
      <c r="BJQ523" s="17"/>
      <c r="BJR523" s="17"/>
      <c r="BJS523" s="17"/>
      <c r="BJT523" s="17"/>
      <c r="BJU523" s="17"/>
      <c r="BJV523" s="17"/>
      <c r="BJW523" s="17"/>
      <c r="BJX523" s="17"/>
      <c r="BJY523" s="17"/>
      <c r="BJZ523" s="17"/>
      <c r="BKA523" s="17"/>
      <c r="BKB523" s="17"/>
      <c r="BKC523" s="17"/>
      <c r="BKD523" s="17"/>
      <c r="BKE523" s="17"/>
      <c r="BKF523" s="17"/>
      <c r="BKG523" s="17"/>
      <c r="BKH523" s="17"/>
      <c r="BKI523" s="17"/>
      <c r="BKJ523" s="17"/>
      <c r="BKK523" s="17"/>
      <c r="BKL523" s="17"/>
      <c r="BKM523" s="17"/>
      <c r="BKN523" s="17"/>
      <c r="BKO523" s="17"/>
      <c r="BKP523" s="17"/>
      <c r="BKQ523" s="17"/>
      <c r="BKR523" s="17"/>
      <c r="BKS523" s="17"/>
      <c r="BKT523" s="17"/>
      <c r="BKU523" s="17"/>
      <c r="BKV523" s="17"/>
      <c r="BKW523" s="17"/>
      <c r="BKX523" s="17"/>
      <c r="BKY523" s="17"/>
      <c r="BKZ523" s="17"/>
      <c r="BLA523" s="17"/>
      <c r="BLB523" s="17"/>
      <c r="BLC523" s="17"/>
      <c r="BLD523" s="17"/>
      <c r="BLE523" s="17"/>
      <c r="BLF523" s="17"/>
      <c r="BLG523" s="17"/>
      <c r="BLH523" s="17"/>
      <c r="BLI523" s="17"/>
      <c r="BLJ523" s="17"/>
      <c r="BLK523" s="17"/>
      <c r="BLL523" s="17"/>
      <c r="BLM523" s="17"/>
      <c r="BLN523" s="17"/>
      <c r="BLO523" s="17"/>
      <c r="BLP523" s="17"/>
      <c r="BLQ523" s="17"/>
      <c r="BLR523" s="17"/>
      <c r="BLS523" s="17"/>
      <c r="BLT523" s="17"/>
      <c r="BLU523" s="17"/>
      <c r="BLV523" s="17"/>
      <c r="BLW523" s="17"/>
      <c r="BLX523" s="17"/>
      <c r="BLY523" s="17"/>
      <c r="BLZ523" s="17"/>
      <c r="BMA523" s="17"/>
      <c r="BMB523" s="17"/>
      <c r="BMC523" s="17"/>
      <c r="BMD523" s="17"/>
      <c r="BME523" s="17"/>
      <c r="BMF523" s="17"/>
      <c r="BMG523" s="17"/>
      <c r="BMH523" s="17"/>
      <c r="BMI523" s="17"/>
      <c r="BMJ523" s="17"/>
      <c r="BMK523" s="17"/>
      <c r="BML523" s="17"/>
      <c r="BMM523" s="17"/>
      <c r="BMN523" s="17"/>
      <c r="BMO523" s="17"/>
      <c r="BMP523" s="17"/>
      <c r="BMQ523" s="17"/>
      <c r="BMR523" s="17"/>
      <c r="BMS523" s="17"/>
      <c r="BMT523" s="17"/>
      <c r="BMU523" s="17"/>
      <c r="BMV523" s="17"/>
      <c r="BMW523" s="17"/>
      <c r="BMX523" s="17"/>
      <c r="BMY523" s="17"/>
      <c r="BMZ523" s="17"/>
      <c r="BNA523" s="17"/>
      <c r="BNB523" s="17"/>
      <c r="BNC523" s="17"/>
      <c r="BND523" s="17"/>
      <c r="BNE523" s="17"/>
      <c r="BNF523" s="17"/>
      <c r="BNG523" s="17"/>
      <c r="BNH523" s="17"/>
      <c r="BNI523" s="17"/>
      <c r="BNJ523" s="17"/>
      <c r="BNK523" s="17"/>
      <c r="BNL523" s="17"/>
      <c r="BNM523" s="17"/>
      <c r="BNN523" s="17"/>
      <c r="BNO523" s="17"/>
      <c r="BNP523" s="17"/>
      <c r="BNQ523" s="17"/>
      <c r="BNR523" s="17"/>
      <c r="BNS523" s="17"/>
      <c r="BNT523" s="17"/>
      <c r="BNU523" s="17"/>
      <c r="BNV523" s="17"/>
      <c r="BNW523" s="17"/>
      <c r="BNX523" s="17"/>
      <c r="BNY523" s="17"/>
      <c r="BNZ523" s="17"/>
      <c r="BOA523" s="17"/>
      <c r="BOB523" s="17"/>
      <c r="BOC523" s="17"/>
      <c r="BOD523" s="17"/>
      <c r="BOE523" s="17"/>
      <c r="BOF523" s="17"/>
      <c r="BOG523" s="17"/>
      <c r="BOH523" s="17"/>
      <c r="BOI523" s="17"/>
      <c r="BOJ523" s="17"/>
      <c r="BOK523" s="17"/>
      <c r="BOL523" s="17"/>
      <c r="BOM523" s="17"/>
      <c r="BON523" s="17"/>
      <c r="BOO523" s="17"/>
      <c r="BOP523" s="17"/>
      <c r="BOQ523" s="17"/>
      <c r="BOR523" s="17"/>
      <c r="BOS523" s="17"/>
      <c r="BOT523" s="17"/>
      <c r="BOU523" s="17"/>
      <c r="BOV523" s="17"/>
      <c r="BOW523" s="17"/>
      <c r="BOX523" s="17"/>
      <c r="BOY523" s="17"/>
      <c r="BOZ523" s="17"/>
      <c r="BPA523" s="17"/>
      <c r="BPB523" s="17"/>
      <c r="BPC523" s="17"/>
      <c r="BPD523" s="17"/>
      <c r="BPE523" s="17"/>
      <c r="BPF523" s="17"/>
      <c r="BPG523" s="17"/>
      <c r="BPH523" s="17"/>
      <c r="BPI523" s="17"/>
      <c r="BPJ523" s="17"/>
      <c r="BPK523" s="17"/>
      <c r="BPL523" s="17"/>
      <c r="BPM523" s="17"/>
      <c r="BPN523" s="17"/>
      <c r="BPO523" s="17"/>
      <c r="BPP523" s="17"/>
      <c r="BPQ523" s="17"/>
      <c r="BPR523" s="17"/>
      <c r="BPS523" s="17"/>
      <c r="BPT523" s="17"/>
      <c r="BPU523" s="17"/>
      <c r="BPV523" s="17"/>
      <c r="BPW523" s="17"/>
      <c r="BPX523" s="17"/>
      <c r="BPY523" s="17"/>
      <c r="BQC523" s="17"/>
      <c r="BQD523" s="17"/>
      <c r="BQE523" s="17"/>
      <c r="BQF523" s="17"/>
      <c r="BQG523" s="17"/>
      <c r="BQH523" s="17"/>
      <c r="BQI523" s="17"/>
      <c r="BQJ523" s="17"/>
      <c r="BQK523" s="17"/>
      <c r="BQL523" s="17"/>
      <c r="BQM523" s="17"/>
      <c r="BQN523" s="17"/>
      <c r="BQO523" s="17"/>
      <c r="BQP523" s="17"/>
      <c r="BQQ523" s="17"/>
      <c r="BQR523" s="17"/>
      <c r="BQS523" s="17"/>
      <c r="BQT523" s="17"/>
      <c r="BQU523" s="17"/>
      <c r="BQV523" s="17"/>
      <c r="BQW523" s="17"/>
      <c r="BQX523" s="17"/>
      <c r="BQY523" s="17"/>
      <c r="BQZ523" s="17"/>
      <c r="BRA523" s="17"/>
      <c r="BRB523" s="17"/>
      <c r="BRC523" s="17"/>
      <c r="BRD523" s="17"/>
      <c r="BRE523" s="17"/>
      <c r="BRF523" s="17"/>
      <c r="BRG523" s="17"/>
      <c r="BRH523" s="17"/>
      <c r="BRI523" s="17"/>
      <c r="BRJ523" s="17"/>
      <c r="BRK523" s="17"/>
      <c r="BRL523" s="17"/>
      <c r="BRM523" s="17"/>
      <c r="BRN523" s="17"/>
      <c r="BRO523" s="17"/>
      <c r="BRP523" s="17"/>
      <c r="BRQ523" s="17"/>
      <c r="BRR523" s="17"/>
      <c r="BRS523" s="17"/>
      <c r="BRT523" s="17"/>
      <c r="BRU523" s="17"/>
      <c r="BRV523" s="17"/>
      <c r="BRW523" s="17"/>
      <c r="BRX523" s="17"/>
      <c r="BRY523" s="17"/>
      <c r="BRZ523" s="17"/>
      <c r="BSA523" s="17"/>
      <c r="BSB523" s="17"/>
      <c r="BSC523" s="17"/>
      <c r="BSD523" s="17"/>
      <c r="BSE523" s="17"/>
      <c r="BSF523" s="17"/>
      <c r="BSG523" s="17"/>
      <c r="BSH523" s="17"/>
      <c r="BSI523" s="17"/>
      <c r="BSJ523" s="17"/>
      <c r="BSK523" s="17"/>
      <c r="BSL523" s="17"/>
      <c r="BSM523" s="17"/>
      <c r="BSN523" s="17"/>
      <c r="BSO523" s="17"/>
      <c r="BSP523" s="17"/>
      <c r="BSQ523" s="17"/>
      <c r="BSR523" s="17"/>
      <c r="BSS523" s="17"/>
      <c r="BST523" s="17"/>
      <c r="BSU523" s="17"/>
      <c r="BSV523" s="17"/>
      <c r="BSW523" s="17"/>
      <c r="BSX523" s="17"/>
      <c r="BSY523" s="17"/>
      <c r="BSZ523" s="17"/>
      <c r="BTA523" s="17"/>
      <c r="BTB523" s="17"/>
      <c r="BTC523" s="17"/>
      <c r="BTD523" s="17"/>
      <c r="BTE523" s="17"/>
      <c r="BTF523" s="17"/>
      <c r="BTG523" s="17"/>
      <c r="BTH523" s="17"/>
      <c r="BTI523" s="17"/>
      <c r="BTJ523" s="17"/>
      <c r="BTK523" s="17"/>
      <c r="BTL523" s="17"/>
      <c r="BTM523" s="17"/>
      <c r="BTN523" s="17"/>
      <c r="BTO523" s="17"/>
      <c r="BTP523" s="17"/>
      <c r="BTQ523" s="17"/>
      <c r="BTR523" s="17"/>
      <c r="BTS523" s="17"/>
      <c r="BTT523" s="17"/>
      <c r="BTU523" s="17"/>
      <c r="BTV523" s="17"/>
      <c r="BTW523" s="17"/>
      <c r="BTX523" s="17"/>
      <c r="BTY523" s="17"/>
      <c r="BTZ523" s="17"/>
      <c r="BUA523" s="17"/>
      <c r="BUB523" s="17"/>
      <c r="BUC523" s="17"/>
      <c r="BUD523" s="17"/>
      <c r="BUE523" s="17"/>
      <c r="BUF523" s="17"/>
      <c r="BUG523" s="17"/>
      <c r="BUH523" s="17"/>
      <c r="BUI523" s="17"/>
      <c r="BUJ523" s="17"/>
      <c r="BUK523" s="17"/>
      <c r="BUL523" s="17"/>
      <c r="BUM523" s="17"/>
      <c r="BUN523" s="17"/>
      <c r="BUO523" s="17"/>
      <c r="BUP523" s="17"/>
      <c r="BUQ523" s="17"/>
      <c r="BUR523" s="17"/>
      <c r="BUS523" s="17"/>
      <c r="BUT523" s="17"/>
      <c r="BUU523" s="17"/>
      <c r="BUV523" s="17"/>
      <c r="BUW523" s="17"/>
      <c r="BUX523" s="17"/>
      <c r="BUY523" s="17"/>
      <c r="BUZ523" s="17"/>
      <c r="BVA523" s="17"/>
      <c r="BVB523" s="17"/>
      <c r="BVC523" s="17"/>
      <c r="BVD523" s="17"/>
      <c r="BVE523" s="17"/>
      <c r="BVF523" s="17"/>
      <c r="BVG523" s="17"/>
      <c r="BVH523" s="17"/>
      <c r="BVI523" s="17"/>
      <c r="BVJ523" s="17"/>
      <c r="BVK523" s="17"/>
      <c r="BVL523" s="17"/>
      <c r="BVM523" s="17"/>
      <c r="BVN523" s="17"/>
      <c r="BVO523" s="17"/>
      <c r="BVP523" s="17"/>
      <c r="BVQ523" s="17"/>
      <c r="BVR523" s="17"/>
      <c r="BVS523" s="17"/>
      <c r="BVT523" s="17"/>
      <c r="BVU523" s="17"/>
      <c r="BVV523" s="17"/>
      <c r="BVW523" s="17"/>
      <c r="BVX523" s="17"/>
      <c r="BVY523" s="17"/>
      <c r="BVZ523" s="17"/>
      <c r="BWA523" s="17"/>
      <c r="BWB523" s="17"/>
      <c r="BWC523" s="17"/>
      <c r="BWD523" s="17"/>
      <c r="BWE523" s="17"/>
      <c r="BWF523" s="17"/>
      <c r="BWG523" s="17"/>
      <c r="BWH523" s="17"/>
      <c r="BWI523" s="17"/>
      <c r="BWJ523" s="17"/>
      <c r="BWK523" s="17"/>
      <c r="BWL523" s="17"/>
      <c r="BWM523" s="17"/>
      <c r="BWN523" s="17"/>
      <c r="BWO523" s="17"/>
      <c r="BWP523" s="17"/>
      <c r="BWQ523" s="17"/>
      <c r="BWR523" s="17"/>
      <c r="BWS523" s="17"/>
      <c r="BWT523" s="17"/>
      <c r="BWU523" s="17"/>
      <c r="BWV523" s="17"/>
      <c r="BWW523" s="17"/>
      <c r="BWX523" s="17"/>
      <c r="BWY523" s="17"/>
      <c r="BWZ523" s="17"/>
      <c r="BXA523" s="17"/>
      <c r="BXB523" s="17"/>
      <c r="BXC523" s="17"/>
      <c r="BXD523" s="17"/>
      <c r="BXE523" s="17"/>
      <c r="BXF523" s="17"/>
      <c r="BXG523" s="17"/>
      <c r="BXH523" s="17"/>
      <c r="BXI523" s="17"/>
      <c r="BXJ523" s="17"/>
      <c r="BXK523" s="17"/>
      <c r="BXL523" s="17"/>
      <c r="BXM523" s="17"/>
      <c r="BXN523" s="17"/>
      <c r="BXO523" s="17"/>
      <c r="BXP523" s="17"/>
      <c r="BXQ523" s="17"/>
      <c r="BXR523" s="17"/>
      <c r="BXS523" s="17"/>
      <c r="BXT523" s="17"/>
      <c r="BXU523" s="17"/>
      <c r="BXV523" s="17"/>
      <c r="BXW523" s="17"/>
      <c r="BXX523" s="17"/>
      <c r="BXY523" s="17"/>
      <c r="BXZ523" s="17"/>
      <c r="BYA523" s="17"/>
      <c r="BYB523" s="17"/>
      <c r="BYC523" s="17"/>
      <c r="BYD523" s="17"/>
      <c r="BYE523" s="17"/>
      <c r="BYF523" s="17"/>
      <c r="BYG523" s="17"/>
      <c r="BYH523" s="17"/>
      <c r="BYI523" s="17"/>
      <c r="BYJ523" s="17"/>
      <c r="BYK523" s="17"/>
      <c r="BYL523" s="17"/>
      <c r="BYM523" s="17"/>
      <c r="BYN523" s="17"/>
      <c r="BYO523" s="17"/>
      <c r="BYP523" s="17"/>
      <c r="BYQ523" s="17"/>
      <c r="BYR523" s="17"/>
      <c r="BYS523" s="17"/>
      <c r="BYT523" s="17"/>
      <c r="BYU523" s="17"/>
      <c r="BYV523" s="17"/>
      <c r="BYW523" s="17"/>
      <c r="BYX523" s="17"/>
      <c r="BYY523" s="17"/>
      <c r="BYZ523" s="17"/>
      <c r="BZA523" s="17"/>
      <c r="BZB523" s="17"/>
      <c r="BZC523" s="17"/>
      <c r="BZD523" s="17"/>
      <c r="BZE523" s="17"/>
      <c r="BZF523" s="17"/>
      <c r="BZG523" s="17"/>
      <c r="BZH523" s="17"/>
      <c r="BZI523" s="17"/>
      <c r="BZJ523" s="17"/>
      <c r="BZK523" s="17"/>
      <c r="BZL523" s="17"/>
      <c r="BZM523" s="17"/>
      <c r="BZN523" s="17"/>
      <c r="BZO523" s="17"/>
      <c r="BZP523" s="17"/>
      <c r="BZQ523" s="17"/>
      <c r="BZR523" s="17"/>
      <c r="BZS523" s="17"/>
      <c r="BZT523" s="17"/>
      <c r="BZU523" s="17"/>
      <c r="BZY523" s="17"/>
      <c r="BZZ523" s="17"/>
      <c r="CAA523" s="17"/>
      <c r="CAB523" s="17"/>
      <c r="CAC523" s="17"/>
      <c r="CAD523" s="17"/>
      <c r="CAE523" s="17"/>
      <c r="CAF523" s="17"/>
      <c r="CAG523" s="17"/>
      <c r="CAH523" s="17"/>
      <c r="CAI523" s="17"/>
      <c r="CAJ523" s="17"/>
      <c r="CAK523" s="17"/>
      <c r="CAL523" s="17"/>
      <c r="CAM523" s="17"/>
      <c r="CAN523" s="17"/>
      <c r="CAO523" s="17"/>
      <c r="CAP523" s="17"/>
      <c r="CAQ523" s="17"/>
      <c r="CAR523" s="17"/>
      <c r="CAS523" s="17"/>
      <c r="CAT523" s="17"/>
      <c r="CAU523" s="17"/>
      <c r="CAV523" s="17"/>
      <c r="CAW523" s="17"/>
      <c r="CAX523" s="17"/>
      <c r="CAY523" s="17"/>
      <c r="CAZ523" s="17"/>
      <c r="CBA523" s="17"/>
      <c r="CBB523" s="17"/>
      <c r="CBC523" s="17"/>
      <c r="CBD523" s="17"/>
      <c r="CBE523" s="17"/>
      <c r="CBF523" s="17"/>
      <c r="CBG523" s="17"/>
      <c r="CBH523" s="17"/>
      <c r="CBI523" s="17"/>
      <c r="CBJ523" s="17"/>
      <c r="CBK523" s="17"/>
      <c r="CBL523" s="17"/>
      <c r="CBM523" s="17"/>
      <c r="CBN523" s="17"/>
      <c r="CBO523" s="17"/>
      <c r="CBP523" s="17"/>
      <c r="CBQ523" s="17"/>
      <c r="CBR523" s="17"/>
      <c r="CBS523" s="17"/>
      <c r="CBT523" s="17"/>
      <c r="CBU523" s="17"/>
      <c r="CBV523" s="17"/>
      <c r="CBW523" s="17"/>
      <c r="CBX523" s="17"/>
      <c r="CBY523" s="17"/>
      <c r="CBZ523" s="17"/>
      <c r="CCA523" s="17"/>
      <c r="CCB523" s="17"/>
      <c r="CCC523" s="17"/>
      <c r="CCD523" s="17"/>
      <c r="CCE523" s="17"/>
      <c r="CCF523" s="17"/>
      <c r="CCG523" s="17"/>
      <c r="CCH523" s="17"/>
      <c r="CCI523" s="17"/>
      <c r="CCJ523" s="17"/>
      <c r="CCK523" s="17"/>
      <c r="CCL523" s="17"/>
      <c r="CCM523" s="17"/>
      <c r="CCN523" s="17"/>
      <c r="CCO523" s="17"/>
      <c r="CCP523" s="17"/>
      <c r="CCQ523" s="17"/>
      <c r="CCR523" s="17"/>
      <c r="CCS523" s="17"/>
      <c r="CCT523" s="17"/>
      <c r="CCU523" s="17"/>
      <c r="CCV523" s="17"/>
      <c r="CCW523" s="17"/>
      <c r="CCX523" s="17"/>
      <c r="CCY523" s="17"/>
      <c r="CCZ523" s="17"/>
      <c r="CDA523" s="17"/>
      <c r="CDB523" s="17"/>
      <c r="CDC523" s="17"/>
      <c r="CDD523" s="17"/>
      <c r="CDE523" s="17"/>
      <c r="CDF523" s="17"/>
      <c r="CDG523" s="17"/>
      <c r="CDH523" s="17"/>
      <c r="CDI523" s="17"/>
      <c r="CDJ523" s="17"/>
      <c r="CDK523" s="17"/>
      <c r="CDL523" s="17"/>
      <c r="CDM523" s="17"/>
      <c r="CDN523" s="17"/>
      <c r="CDO523" s="17"/>
      <c r="CDP523" s="17"/>
      <c r="CDQ523" s="17"/>
      <c r="CDR523" s="17"/>
      <c r="CDS523" s="17"/>
      <c r="CDT523" s="17"/>
      <c r="CDU523" s="17"/>
      <c r="CDV523" s="17"/>
      <c r="CDW523" s="17"/>
      <c r="CDX523" s="17"/>
      <c r="CDY523" s="17"/>
      <c r="CDZ523" s="17"/>
      <c r="CEA523" s="17"/>
      <c r="CEB523" s="17"/>
      <c r="CEC523" s="17"/>
      <c r="CED523" s="17"/>
      <c r="CEE523" s="17"/>
      <c r="CEF523" s="17"/>
      <c r="CEG523" s="17"/>
      <c r="CEH523" s="17"/>
      <c r="CEI523" s="17"/>
      <c r="CEJ523" s="17"/>
      <c r="CEK523" s="17"/>
      <c r="CEL523" s="17"/>
      <c r="CEM523" s="17"/>
      <c r="CEN523" s="17"/>
      <c r="CEO523" s="17"/>
      <c r="CEP523" s="17"/>
      <c r="CEQ523" s="17"/>
      <c r="CER523" s="17"/>
      <c r="CES523" s="17"/>
      <c r="CET523" s="17"/>
      <c r="CEU523" s="17"/>
      <c r="CEV523" s="17"/>
      <c r="CEW523" s="17"/>
      <c r="CEX523" s="17"/>
      <c r="CEY523" s="17"/>
      <c r="CEZ523" s="17"/>
      <c r="CFA523" s="17"/>
      <c r="CFB523" s="17"/>
      <c r="CFC523" s="17"/>
      <c r="CFD523" s="17"/>
      <c r="CFE523" s="17"/>
      <c r="CFF523" s="17"/>
      <c r="CFG523" s="17"/>
      <c r="CFH523" s="17"/>
      <c r="CFI523" s="17"/>
      <c r="CFJ523" s="17"/>
      <c r="CFK523" s="17"/>
      <c r="CFL523" s="17"/>
      <c r="CFM523" s="17"/>
      <c r="CFN523" s="17"/>
      <c r="CFO523" s="17"/>
      <c r="CFP523" s="17"/>
      <c r="CFQ523" s="17"/>
      <c r="CFR523" s="17"/>
      <c r="CFS523" s="17"/>
      <c r="CFT523" s="17"/>
      <c r="CFU523" s="17"/>
      <c r="CFV523" s="17"/>
      <c r="CFW523" s="17"/>
      <c r="CFX523" s="17"/>
      <c r="CFY523" s="17"/>
      <c r="CFZ523" s="17"/>
      <c r="CGA523" s="17"/>
      <c r="CGB523" s="17"/>
      <c r="CGC523" s="17"/>
      <c r="CGD523" s="17"/>
      <c r="CGE523" s="17"/>
      <c r="CGF523" s="17"/>
      <c r="CGG523" s="17"/>
      <c r="CGH523" s="17"/>
      <c r="CGI523" s="17"/>
      <c r="CGJ523" s="17"/>
      <c r="CGK523" s="17"/>
      <c r="CGL523" s="17"/>
      <c r="CGM523" s="17"/>
      <c r="CGN523" s="17"/>
      <c r="CGO523" s="17"/>
      <c r="CGP523" s="17"/>
      <c r="CGQ523" s="17"/>
      <c r="CGR523" s="17"/>
      <c r="CGS523" s="17"/>
      <c r="CGT523" s="17"/>
      <c r="CGU523" s="17"/>
      <c r="CGV523" s="17"/>
      <c r="CGW523" s="17"/>
      <c r="CGX523" s="17"/>
      <c r="CGY523" s="17"/>
      <c r="CGZ523" s="17"/>
      <c r="CHA523" s="17"/>
      <c r="CHB523" s="17"/>
      <c r="CHC523" s="17"/>
      <c r="CHD523" s="17"/>
      <c r="CHE523" s="17"/>
      <c r="CHF523" s="17"/>
      <c r="CHG523" s="17"/>
      <c r="CHH523" s="17"/>
      <c r="CHI523" s="17"/>
      <c r="CHJ523" s="17"/>
      <c r="CHK523" s="17"/>
      <c r="CHL523" s="17"/>
      <c r="CHM523" s="17"/>
      <c r="CHN523" s="17"/>
      <c r="CHO523" s="17"/>
      <c r="CHP523" s="17"/>
      <c r="CHQ523" s="17"/>
      <c r="CHR523" s="17"/>
      <c r="CHS523" s="17"/>
      <c r="CHT523" s="17"/>
      <c r="CHU523" s="17"/>
      <c r="CHV523" s="17"/>
      <c r="CHW523" s="17"/>
      <c r="CHX523" s="17"/>
      <c r="CHY523" s="17"/>
      <c r="CHZ523" s="17"/>
      <c r="CIA523" s="17"/>
      <c r="CIB523" s="17"/>
      <c r="CIC523" s="17"/>
      <c r="CID523" s="17"/>
      <c r="CIE523" s="17"/>
      <c r="CIF523" s="17"/>
      <c r="CIG523" s="17"/>
      <c r="CIH523" s="17"/>
      <c r="CII523" s="17"/>
      <c r="CIJ523" s="17"/>
      <c r="CIK523" s="17"/>
      <c r="CIL523" s="17"/>
      <c r="CIM523" s="17"/>
      <c r="CIN523" s="17"/>
      <c r="CIO523" s="17"/>
      <c r="CIP523" s="17"/>
      <c r="CIQ523" s="17"/>
      <c r="CIR523" s="17"/>
      <c r="CIS523" s="17"/>
      <c r="CIT523" s="17"/>
      <c r="CIU523" s="17"/>
      <c r="CIV523" s="17"/>
      <c r="CIW523" s="17"/>
      <c r="CIX523" s="17"/>
      <c r="CIY523" s="17"/>
      <c r="CIZ523" s="17"/>
      <c r="CJA523" s="17"/>
      <c r="CJB523" s="17"/>
      <c r="CJC523" s="17"/>
      <c r="CJD523" s="17"/>
      <c r="CJE523" s="17"/>
      <c r="CJF523" s="17"/>
      <c r="CJG523" s="17"/>
      <c r="CJH523" s="17"/>
      <c r="CJI523" s="17"/>
      <c r="CJJ523" s="17"/>
      <c r="CJK523" s="17"/>
      <c r="CJL523" s="17"/>
      <c r="CJM523" s="17"/>
      <c r="CJN523" s="17"/>
      <c r="CJO523" s="17"/>
      <c r="CJP523" s="17"/>
      <c r="CJQ523" s="17"/>
      <c r="CJU523" s="17"/>
      <c r="CJV523" s="17"/>
      <c r="CJW523" s="17"/>
      <c r="CJX523" s="17"/>
      <c r="CJY523" s="17"/>
      <c r="CJZ523" s="17"/>
      <c r="CKA523" s="17"/>
      <c r="CKB523" s="17"/>
      <c r="CKC523" s="17"/>
      <c r="CKD523" s="17"/>
      <c r="CKE523" s="17"/>
      <c r="CKF523" s="17"/>
      <c r="CKG523" s="17"/>
      <c r="CKH523" s="17"/>
      <c r="CKI523" s="17"/>
      <c r="CKJ523" s="17"/>
      <c r="CKK523" s="17"/>
      <c r="CKL523" s="17"/>
      <c r="CKM523" s="17"/>
      <c r="CKN523" s="17"/>
      <c r="CKO523" s="17"/>
      <c r="CKP523" s="17"/>
      <c r="CKQ523" s="17"/>
      <c r="CKR523" s="17"/>
      <c r="CKS523" s="17"/>
      <c r="CKT523" s="17"/>
      <c r="CKU523" s="17"/>
      <c r="CKV523" s="17"/>
      <c r="CKW523" s="17"/>
      <c r="CKX523" s="17"/>
      <c r="CKY523" s="17"/>
      <c r="CKZ523" s="17"/>
      <c r="CLA523" s="17"/>
      <c r="CLB523" s="17"/>
      <c r="CLC523" s="17"/>
      <c r="CLD523" s="17"/>
      <c r="CLE523" s="17"/>
      <c r="CLF523" s="17"/>
      <c r="CLG523" s="17"/>
      <c r="CLH523" s="17"/>
      <c r="CLI523" s="17"/>
      <c r="CLJ523" s="17"/>
      <c r="CLK523" s="17"/>
      <c r="CLL523" s="17"/>
      <c r="CLM523" s="17"/>
      <c r="CLN523" s="17"/>
      <c r="CLO523" s="17"/>
      <c r="CLP523" s="17"/>
      <c r="CLQ523" s="17"/>
      <c r="CLR523" s="17"/>
      <c r="CLS523" s="17"/>
      <c r="CLT523" s="17"/>
      <c r="CLU523" s="17"/>
      <c r="CLV523" s="17"/>
      <c r="CLW523" s="17"/>
      <c r="CLX523" s="17"/>
      <c r="CLY523" s="17"/>
      <c r="CLZ523" s="17"/>
      <c r="CMA523" s="17"/>
      <c r="CMB523" s="17"/>
      <c r="CMC523" s="17"/>
      <c r="CMD523" s="17"/>
      <c r="CME523" s="17"/>
      <c r="CMF523" s="17"/>
      <c r="CMG523" s="17"/>
      <c r="CMH523" s="17"/>
      <c r="CMI523" s="17"/>
      <c r="CMJ523" s="17"/>
      <c r="CMK523" s="17"/>
      <c r="CML523" s="17"/>
      <c r="CMM523" s="17"/>
      <c r="CMN523" s="17"/>
      <c r="CMO523" s="17"/>
      <c r="CMP523" s="17"/>
      <c r="CMQ523" s="17"/>
      <c r="CMR523" s="17"/>
      <c r="CMS523" s="17"/>
      <c r="CMT523" s="17"/>
      <c r="CMU523" s="17"/>
      <c r="CMV523" s="17"/>
      <c r="CMW523" s="17"/>
      <c r="CMX523" s="17"/>
      <c r="CMY523" s="17"/>
      <c r="CMZ523" s="17"/>
      <c r="CNA523" s="17"/>
      <c r="CNB523" s="17"/>
      <c r="CNC523" s="17"/>
      <c r="CND523" s="17"/>
      <c r="CNE523" s="17"/>
      <c r="CNF523" s="17"/>
      <c r="CNG523" s="17"/>
      <c r="CNH523" s="17"/>
      <c r="CNI523" s="17"/>
      <c r="CNJ523" s="17"/>
      <c r="CNK523" s="17"/>
      <c r="CNL523" s="17"/>
      <c r="CNM523" s="17"/>
      <c r="CNN523" s="17"/>
      <c r="CNO523" s="17"/>
      <c r="CNP523" s="17"/>
      <c r="CNQ523" s="17"/>
      <c r="CNR523" s="17"/>
      <c r="CNS523" s="17"/>
      <c r="CNT523" s="17"/>
      <c r="CNU523" s="17"/>
      <c r="CNV523" s="17"/>
      <c r="CNW523" s="17"/>
      <c r="CNX523" s="17"/>
      <c r="CNY523" s="17"/>
      <c r="CNZ523" s="17"/>
      <c r="COA523" s="17"/>
      <c r="COB523" s="17"/>
      <c r="COC523" s="17"/>
      <c r="COD523" s="17"/>
      <c r="COE523" s="17"/>
      <c r="COF523" s="17"/>
      <c r="COG523" s="17"/>
      <c r="COH523" s="17"/>
      <c r="COI523" s="17"/>
      <c r="COJ523" s="17"/>
      <c r="COK523" s="17"/>
      <c r="COL523" s="17"/>
      <c r="COM523" s="17"/>
      <c r="CON523" s="17"/>
      <c r="COO523" s="17"/>
      <c r="COP523" s="17"/>
      <c r="COQ523" s="17"/>
      <c r="COR523" s="17"/>
      <c r="COS523" s="17"/>
      <c r="COT523" s="17"/>
      <c r="COU523" s="17"/>
      <c r="COV523" s="17"/>
      <c r="COW523" s="17"/>
      <c r="COX523" s="17"/>
      <c r="COY523" s="17"/>
      <c r="COZ523" s="17"/>
      <c r="CPA523" s="17"/>
      <c r="CPB523" s="17"/>
      <c r="CPC523" s="17"/>
      <c r="CPD523" s="17"/>
      <c r="CPE523" s="17"/>
      <c r="CPF523" s="17"/>
      <c r="CPG523" s="17"/>
      <c r="CPH523" s="17"/>
      <c r="CPI523" s="17"/>
      <c r="CPJ523" s="17"/>
      <c r="CPK523" s="17"/>
      <c r="CPL523" s="17"/>
      <c r="CPM523" s="17"/>
      <c r="CPN523" s="17"/>
      <c r="CPO523" s="17"/>
      <c r="CPP523" s="17"/>
      <c r="CPQ523" s="17"/>
      <c r="CPR523" s="17"/>
      <c r="CPS523" s="17"/>
      <c r="CPT523" s="17"/>
      <c r="CPU523" s="17"/>
      <c r="CPV523" s="17"/>
      <c r="CPW523" s="17"/>
      <c r="CPX523" s="17"/>
      <c r="CPY523" s="17"/>
      <c r="CPZ523" s="17"/>
      <c r="CQA523" s="17"/>
      <c r="CQB523" s="17"/>
      <c r="CQC523" s="17"/>
      <c r="CQD523" s="17"/>
      <c r="CQE523" s="17"/>
      <c r="CQF523" s="17"/>
      <c r="CQG523" s="17"/>
      <c r="CQH523" s="17"/>
      <c r="CQI523" s="17"/>
      <c r="CQJ523" s="17"/>
      <c r="CQK523" s="17"/>
      <c r="CQL523" s="17"/>
      <c r="CQM523" s="17"/>
      <c r="CQN523" s="17"/>
      <c r="CQO523" s="17"/>
      <c r="CQP523" s="17"/>
      <c r="CQQ523" s="17"/>
      <c r="CQR523" s="17"/>
      <c r="CQS523" s="17"/>
      <c r="CQT523" s="17"/>
      <c r="CQU523" s="17"/>
      <c r="CQV523" s="17"/>
      <c r="CQW523" s="17"/>
      <c r="CQX523" s="17"/>
      <c r="CQY523" s="17"/>
      <c r="CQZ523" s="17"/>
      <c r="CRA523" s="17"/>
      <c r="CRB523" s="17"/>
      <c r="CRC523" s="17"/>
      <c r="CRD523" s="17"/>
      <c r="CRE523" s="17"/>
      <c r="CRF523" s="17"/>
      <c r="CRG523" s="17"/>
      <c r="CRH523" s="17"/>
      <c r="CRI523" s="17"/>
      <c r="CRJ523" s="17"/>
      <c r="CRK523" s="17"/>
      <c r="CRL523" s="17"/>
      <c r="CRM523" s="17"/>
      <c r="CRN523" s="17"/>
      <c r="CRO523" s="17"/>
      <c r="CRP523" s="17"/>
      <c r="CRQ523" s="17"/>
      <c r="CRR523" s="17"/>
      <c r="CRS523" s="17"/>
      <c r="CRT523" s="17"/>
      <c r="CRU523" s="17"/>
      <c r="CRV523" s="17"/>
      <c r="CRW523" s="17"/>
      <c r="CRX523" s="17"/>
      <c r="CRY523" s="17"/>
      <c r="CRZ523" s="17"/>
      <c r="CSA523" s="17"/>
      <c r="CSB523" s="17"/>
      <c r="CSC523" s="17"/>
      <c r="CSD523" s="17"/>
      <c r="CSE523" s="17"/>
      <c r="CSF523" s="17"/>
      <c r="CSG523" s="17"/>
      <c r="CSH523" s="17"/>
      <c r="CSI523" s="17"/>
      <c r="CSJ523" s="17"/>
      <c r="CSK523" s="17"/>
      <c r="CSL523" s="17"/>
      <c r="CSM523" s="17"/>
      <c r="CSN523" s="17"/>
      <c r="CSO523" s="17"/>
      <c r="CSP523" s="17"/>
      <c r="CSQ523" s="17"/>
      <c r="CSR523" s="17"/>
      <c r="CSS523" s="17"/>
      <c r="CST523" s="17"/>
      <c r="CSU523" s="17"/>
      <c r="CSV523" s="17"/>
      <c r="CSW523" s="17"/>
      <c r="CSX523" s="17"/>
      <c r="CSY523" s="17"/>
      <c r="CSZ523" s="17"/>
      <c r="CTA523" s="17"/>
      <c r="CTB523" s="17"/>
      <c r="CTC523" s="17"/>
      <c r="CTD523" s="17"/>
      <c r="CTE523" s="17"/>
      <c r="CTF523" s="17"/>
      <c r="CTG523" s="17"/>
      <c r="CTH523" s="17"/>
      <c r="CTI523" s="17"/>
      <c r="CTJ523" s="17"/>
      <c r="CTK523" s="17"/>
      <c r="CTL523" s="17"/>
      <c r="CTM523" s="17"/>
      <c r="CTQ523" s="17"/>
      <c r="CTR523" s="17"/>
      <c r="CTS523" s="17"/>
      <c r="CTT523" s="17"/>
      <c r="CTU523" s="17"/>
      <c r="CTV523" s="17"/>
      <c r="CTW523" s="17"/>
      <c r="CTX523" s="17"/>
      <c r="CTY523" s="17"/>
      <c r="CTZ523" s="17"/>
      <c r="CUA523" s="17"/>
      <c r="CUB523" s="17"/>
      <c r="CUC523" s="17"/>
      <c r="CUD523" s="17"/>
      <c r="CUE523" s="17"/>
      <c r="CUF523" s="17"/>
      <c r="CUG523" s="17"/>
      <c r="CUH523" s="17"/>
      <c r="CUI523" s="17"/>
      <c r="CUJ523" s="17"/>
      <c r="CUK523" s="17"/>
      <c r="CUL523" s="17"/>
      <c r="CUM523" s="17"/>
      <c r="CUN523" s="17"/>
      <c r="CUO523" s="17"/>
      <c r="CUP523" s="17"/>
      <c r="CUQ523" s="17"/>
      <c r="CUR523" s="17"/>
      <c r="CUS523" s="17"/>
      <c r="CUT523" s="17"/>
      <c r="CUU523" s="17"/>
      <c r="CUV523" s="17"/>
      <c r="CUW523" s="17"/>
      <c r="CUX523" s="17"/>
      <c r="CUY523" s="17"/>
      <c r="CUZ523" s="17"/>
      <c r="CVA523" s="17"/>
      <c r="CVB523" s="17"/>
      <c r="CVC523" s="17"/>
      <c r="CVD523" s="17"/>
      <c r="CVE523" s="17"/>
      <c r="CVF523" s="17"/>
      <c r="CVG523" s="17"/>
      <c r="CVH523" s="17"/>
      <c r="CVI523" s="17"/>
      <c r="CVJ523" s="17"/>
      <c r="CVK523" s="17"/>
      <c r="CVL523" s="17"/>
      <c r="CVM523" s="17"/>
      <c r="CVN523" s="17"/>
      <c r="CVO523" s="17"/>
      <c r="CVP523" s="17"/>
      <c r="CVQ523" s="17"/>
      <c r="CVR523" s="17"/>
      <c r="CVS523" s="17"/>
      <c r="CVT523" s="17"/>
      <c r="CVU523" s="17"/>
      <c r="CVV523" s="17"/>
      <c r="CVW523" s="17"/>
      <c r="CVX523" s="17"/>
      <c r="CVY523" s="17"/>
      <c r="CVZ523" s="17"/>
      <c r="CWA523" s="17"/>
      <c r="CWB523" s="17"/>
      <c r="CWC523" s="17"/>
      <c r="CWD523" s="17"/>
      <c r="CWE523" s="17"/>
      <c r="CWF523" s="17"/>
      <c r="CWG523" s="17"/>
      <c r="CWH523" s="17"/>
      <c r="CWI523" s="17"/>
      <c r="CWJ523" s="17"/>
      <c r="CWK523" s="17"/>
      <c r="CWL523" s="17"/>
      <c r="CWM523" s="17"/>
      <c r="CWN523" s="17"/>
      <c r="CWO523" s="17"/>
      <c r="CWP523" s="17"/>
      <c r="CWQ523" s="17"/>
      <c r="CWR523" s="17"/>
      <c r="CWS523" s="17"/>
      <c r="CWT523" s="17"/>
      <c r="CWU523" s="17"/>
      <c r="CWV523" s="17"/>
      <c r="CWW523" s="17"/>
      <c r="CWX523" s="17"/>
      <c r="CWY523" s="17"/>
      <c r="CWZ523" s="17"/>
      <c r="CXA523" s="17"/>
      <c r="CXB523" s="17"/>
      <c r="CXC523" s="17"/>
      <c r="CXD523" s="17"/>
      <c r="CXE523" s="17"/>
      <c r="CXF523" s="17"/>
      <c r="CXG523" s="17"/>
      <c r="CXH523" s="17"/>
      <c r="CXI523" s="17"/>
      <c r="CXJ523" s="17"/>
      <c r="CXK523" s="17"/>
      <c r="CXL523" s="17"/>
      <c r="CXM523" s="17"/>
      <c r="CXN523" s="17"/>
      <c r="CXO523" s="17"/>
      <c r="CXP523" s="17"/>
      <c r="CXQ523" s="17"/>
      <c r="CXR523" s="17"/>
      <c r="CXS523" s="17"/>
      <c r="CXT523" s="17"/>
      <c r="CXU523" s="17"/>
      <c r="CXV523" s="17"/>
      <c r="CXW523" s="17"/>
      <c r="CXX523" s="17"/>
      <c r="CXY523" s="17"/>
      <c r="CXZ523" s="17"/>
      <c r="CYA523" s="17"/>
      <c r="CYB523" s="17"/>
      <c r="CYC523" s="17"/>
      <c r="CYD523" s="17"/>
      <c r="CYE523" s="17"/>
      <c r="CYF523" s="17"/>
      <c r="CYG523" s="17"/>
      <c r="CYH523" s="17"/>
      <c r="CYI523" s="17"/>
      <c r="CYJ523" s="17"/>
      <c r="CYK523" s="17"/>
      <c r="CYL523" s="17"/>
      <c r="CYM523" s="17"/>
      <c r="CYN523" s="17"/>
      <c r="CYO523" s="17"/>
      <c r="CYP523" s="17"/>
      <c r="CYQ523" s="17"/>
      <c r="CYR523" s="17"/>
      <c r="CYS523" s="17"/>
      <c r="CYT523" s="17"/>
      <c r="CYU523" s="17"/>
      <c r="CYV523" s="17"/>
      <c r="CYW523" s="17"/>
      <c r="CYX523" s="17"/>
      <c r="CYY523" s="17"/>
      <c r="CYZ523" s="17"/>
      <c r="CZA523" s="17"/>
      <c r="CZB523" s="17"/>
      <c r="CZC523" s="17"/>
      <c r="CZD523" s="17"/>
      <c r="CZE523" s="17"/>
      <c r="CZF523" s="17"/>
      <c r="CZG523" s="17"/>
      <c r="CZH523" s="17"/>
      <c r="CZI523" s="17"/>
      <c r="CZJ523" s="17"/>
      <c r="CZK523" s="17"/>
      <c r="CZL523" s="17"/>
      <c r="CZM523" s="17"/>
      <c r="CZN523" s="17"/>
      <c r="CZO523" s="17"/>
      <c r="CZP523" s="17"/>
      <c r="CZQ523" s="17"/>
      <c r="CZR523" s="17"/>
      <c r="CZS523" s="17"/>
      <c r="CZT523" s="17"/>
      <c r="CZU523" s="17"/>
      <c r="CZV523" s="17"/>
      <c r="CZW523" s="17"/>
      <c r="CZX523" s="17"/>
      <c r="CZY523" s="17"/>
      <c r="CZZ523" s="17"/>
      <c r="DAA523" s="17"/>
      <c r="DAB523" s="17"/>
      <c r="DAC523" s="17"/>
      <c r="DAD523" s="17"/>
      <c r="DAE523" s="17"/>
      <c r="DAF523" s="17"/>
      <c r="DAG523" s="17"/>
      <c r="DAH523" s="17"/>
      <c r="DAI523" s="17"/>
      <c r="DAJ523" s="17"/>
      <c r="DAK523" s="17"/>
      <c r="DAL523" s="17"/>
      <c r="DAM523" s="17"/>
      <c r="DAN523" s="17"/>
      <c r="DAO523" s="17"/>
      <c r="DAP523" s="17"/>
      <c r="DAQ523" s="17"/>
      <c r="DAR523" s="17"/>
      <c r="DAS523" s="17"/>
      <c r="DAT523" s="17"/>
      <c r="DAU523" s="17"/>
      <c r="DAV523" s="17"/>
      <c r="DAW523" s="17"/>
      <c r="DAX523" s="17"/>
      <c r="DAY523" s="17"/>
      <c r="DAZ523" s="17"/>
      <c r="DBA523" s="17"/>
      <c r="DBB523" s="17"/>
      <c r="DBC523" s="17"/>
      <c r="DBD523" s="17"/>
      <c r="DBE523" s="17"/>
      <c r="DBF523" s="17"/>
      <c r="DBG523" s="17"/>
      <c r="DBH523" s="17"/>
      <c r="DBI523" s="17"/>
      <c r="DBJ523" s="17"/>
      <c r="DBK523" s="17"/>
      <c r="DBL523" s="17"/>
      <c r="DBM523" s="17"/>
      <c r="DBN523" s="17"/>
      <c r="DBO523" s="17"/>
      <c r="DBP523" s="17"/>
      <c r="DBQ523" s="17"/>
      <c r="DBR523" s="17"/>
      <c r="DBS523" s="17"/>
      <c r="DBT523" s="17"/>
      <c r="DBU523" s="17"/>
      <c r="DBV523" s="17"/>
      <c r="DBW523" s="17"/>
      <c r="DBX523" s="17"/>
      <c r="DBY523" s="17"/>
      <c r="DBZ523" s="17"/>
      <c r="DCA523" s="17"/>
      <c r="DCB523" s="17"/>
      <c r="DCC523" s="17"/>
      <c r="DCD523" s="17"/>
      <c r="DCE523" s="17"/>
      <c r="DCF523" s="17"/>
      <c r="DCG523" s="17"/>
      <c r="DCH523" s="17"/>
      <c r="DCI523" s="17"/>
      <c r="DCJ523" s="17"/>
      <c r="DCK523" s="17"/>
      <c r="DCL523" s="17"/>
      <c r="DCM523" s="17"/>
      <c r="DCN523" s="17"/>
      <c r="DCO523" s="17"/>
      <c r="DCP523" s="17"/>
      <c r="DCQ523" s="17"/>
      <c r="DCR523" s="17"/>
      <c r="DCS523" s="17"/>
      <c r="DCT523" s="17"/>
      <c r="DCU523" s="17"/>
      <c r="DCV523" s="17"/>
      <c r="DCW523" s="17"/>
      <c r="DCX523" s="17"/>
      <c r="DCY523" s="17"/>
      <c r="DCZ523" s="17"/>
      <c r="DDA523" s="17"/>
      <c r="DDB523" s="17"/>
      <c r="DDC523" s="17"/>
      <c r="DDD523" s="17"/>
      <c r="DDE523" s="17"/>
      <c r="DDF523" s="17"/>
      <c r="DDG523" s="17"/>
      <c r="DDH523" s="17"/>
      <c r="DDI523" s="17"/>
      <c r="DDM523" s="17"/>
      <c r="DDN523" s="17"/>
      <c r="DDO523" s="17"/>
      <c r="DDP523" s="17"/>
      <c r="DDQ523" s="17"/>
      <c r="DDR523" s="17"/>
      <c r="DDS523" s="17"/>
      <c r="DDT523" s="17"/>
      <c r="DDU523" s="17"/>
      <c r="DDV523" s="17"/>
      <c r="DDW523" s="17"/>
      <c r="DDX523" s="17"/>
      <c r="DDY523" s="17"/>
      <c r="DDZ523" s="17"/>
      <c r="DEA523" s="17"/>
      <c r="DEB523" s="17"/>
      <c r="DEC523" s="17"/>
      <c r="DED523" s="17"/>
      <c r="DEE523" s="17"/>
      <c r="DEF523" s="17"/>
      <c r="DEG523" s="17"/>
      <c r="DEH523" s="17"/>
      <c r="DEI523" s="17"/>
      <c r="DEJ523" s="17"/>
      <c r="DEK523" s="17"/>
      <c r="DEL523" s="17"/>
      <c r="DEM523" s="17"/>
      <c r="DEN523" s="17"/>
      <c r="DEO523" s="17"/>
      <c r="DEP523" s="17"/>
      <c r="DEQ523" s="17"/>
      <c r="DER523" s="17"/>
      <c r="DES523" s="17"/>
      <c r="DET523" s="17"/>
      <c r="DEU523" s="17"/>
      <c r="DEV523" s="17"/>
      <c r="DEW523" s="17"/>
      <c r="DEX523" s="17"/>
      <c r="DEY523" s="17"/>
      <c r="DEZ523" s="17"/>
      <c r="DFA523" s="17"/>
      <c r="DFB523" s="17"/>
      <c r="DFC523" s="17"/>
      <c r="DFD523" s="17"/>
      <c r="DFE523" s="17"/>
      <c r="DFF523" s="17"/>
      <c r="DFG523" s="17"/>
      <c r="DFH523" s="17"/>
      <c r="DFI523" s="17"/>
      <c r="DFJ523" s="17"/>
      <c r="DFK523" s="17"/>
      <c r="DFL523" s="17"/>
      <c r="DFM523" s="17"/>
      <c r="DFN523" s="17"/>
      <c r="DFO523" s="17"/>
      <c r="DFP523" s="17"/>
      <c r="DFQ523" s="17"/>
      <c r="DFR523" s="17"/>
      <c r="DFS523" s="17"/>
      <c r="DFT523" s="17"/>
      <c r="DFU523" s="17"/>
      <c r="DFV523" s="17"/>
      <c r="DFW523" s="17"/>
      <c r="DFX523" s="17"/>
      <c r="DFY523" s="17"/>
      <c r="DFZ523" s="17"/>
      <c r="DGA523" s="17"/>
      <c r="DGB523" s="17"/>
      <c r="DGC523" s="17"/>
      <c r="DGD523" s="17"/>
      <c r="DGE523" s="17"/>
      <c r="DGF523" s="17"/>
      <c r="DGG523" s="17"/>
      <c r="DGH523" s="17"/>
      <c r="DGI523" s="17"/>
      <c r="DGJ523" s="17"/>
      <c r="DGK523" s="17"/>
      <c r="DGL523" s="17"/>
      <c r="DGM523" s="17"/>
      <c r="DGN523" s="17"/>
      <c r="DGO523" s="17"/>
      <c r="DGP523" s="17"/>
      <c r="DGQ523" s="17"/>
      <c r="DGR523" s="17"/>
      <c r="DGS523" s="17"/>
      <c r="DGT523" s="17"/>
      <c r="DGU523" s="17"/>
      <c r="DGV523" s="17"/>
      <c r="DGW523" s="17"/>
      <c r="DGX523" s="17"/>
      <c r="DGY523" s="17"/>
      <c r="DGZ523" s="17"/>
      <c r="DHA523" s="17"/>
      <c r="DHB523" s="17"/>
      <c r="DHC523" s="17"/>
      <c r="DHD523" s="17"/>
      <c r="DHE523" s="17"/>
      <c r="DHF523" s="17"/>
      <c r="DHG523" s="17"/>
      <c r="DHH523" s="17"/>
      <c r="DHI523" s="17"/>
      <c r="DHJ523" s="17"/>
      <c r="DHK523" s="17"/>
      <c r="DHL523" s="17"/>
      <c r="DHM523" s="17"/>
      <c r="DHN523" s="17"/>
      <c r="DHO523" s="17"/>
      <c r="DHP523" s="17"/>
      <c r="DHQ523" s="17"/>
      <c r="DHR523" s="17"/>
      <c r="DHS523" s="17"/>
      <c r="DHT523" s="17"/>
      <c r="DHU523" s="17"/>
      <c r="DHV523" s="17"/>
      <c r="DHW523" s="17"/>
      <c r="DHX523" s="17"/>
      <c r="DHY523" s="17"/>
      <c r="DHZ523" s="17"/>
      <c r="DIA523" s="17"/>
      <c r="DIB523" s="17"/>
      <c r="DIC523" s="17"/>
      <c r="DID523" s="17"/>
      <c r="DIE523" s="17"/>
      <c r="DIF523" s="17"/>
      <c r="DIG523" s="17"/>
      <c r="DIH523" s="17"/>
      <c r="DII523" s="17"/>
      <c r="DIJ523" s="17"/>
      <c r="DIK523" s="17"/>
      <c r="DIL523" s="17"/>
      <c r="DIM523" s="17"/>
      <c r="DIN523" s="17"/>
      <c r="DIO523" s="17"/>
      <c r="DIP523" s="17"/>
      <c r="DIQ523" s="17"/>
      <c r="DIR523" s="17"/>
      <c r="DIS523" s="17"/>
      <c r="DIT523" s="17"/>
      <c r="DIU523" s="17"/>
      <c r="DIV523" s="17"/>
      <c r="DIW523" s="17"/>
      <c r="DIX523" s="17"/>
      <c r="DIY523" s="17"/>
      <c r="DIZ523" s="17"/>
      <c r="DJA523" s="17"/>
      <c r="DJB523" s="17"/>
      <c r="DJC523" s="17"/>
      <c r="DJD523" s="17"/>
      <c r="DJE523" s="17"/>
      <c r="DJF523" s="17"/>
      <c r="DJG523" s="17"/>
      <c r="DJH523" s="17"/>
      <c r="DJI523" s="17"/>
      <c r="DJJ523" s="17"/>
      <c r="DJK523" s="17"/>
      <c r="DJL523" s="17"/>
      <c r="DJM523" s="17"/>
      <c r="DJN523" s="17"/>
      <c r="DJO523" s="17"/>
      <c r="DJP523" s="17"/>
      <c r="DJQ523" s="17"/>
      <c r="DJR523" s="17"/>
      <c r="DJS523" s="17"/>
      <c r="DJT523" s="17"/>
      <c r="DJU523" s="17"/>
      <c r="DJV523" s="17"/>
      <c r="DJW523" s="17"/>
      <c r="DJX523" s="17"/>
      <c r="DJY523" s="17"/>
      <c r="DJZ523" s="17"/>
      <c r="DKA523" s="17"/>
      <c r="DKB523" s="17"/>
      <c r="DKC523" s="17"/>
      <c r="DKD523" s="17"/>
      <c r="DKE523" s="17"/>
      <c r="DKF523" s="17"/>
      <c r="DKG523" s="17"/>
      <c r="DKH523" s="17"/>
      <c r="DKI523" s="17"/>
      <c r="DKJ523" s="17"/>
      <c r="DKK523" s="17"/>
      <c r="DKL523" s="17"/>
      <c r="DKM523" s="17"/>
      <c r="DKN523" s="17"/>
      <c r="DKO523" s="17"/>
      <c r="DKP523" s="17"/>
      <c r="DKQ523" s="17"/>
      <c r="DKR523" s="17"/>
      <c r="DKS523" s="17"/>
      <c r="DKT523" s="17"/>
      <c r="DKU523" s="17"/>
      <c r="DKV523" s="17"/>
      <c r="DKW523" s="17"/>
      <c r="DKX523" s="17"/>
      <c r="DKY523" s="17"/>
      <c r="DKZ523" s="17"/>
      <c r="DLA523" s="17"/>
      <c r="DLB523" s="17"/>
      <c r="DLC523" s="17"/>
      <c r="DLD523" s="17"/>
      <c r="DLE523" s="17"/>
      <c r="DLF523" s="17"/>
      <c r="DLG523" s="17"/>
      <c r="DLH523" s="17"/>
      <c r="DLI523" s="17"/>
      <c r="DLJ523" s="17"/>
      <c r="DLK523" s="17"/>
      <c r="DLL523" s="17"/>
      <c r="DLM523" s="17"/>
      <c r="DLN523" s="17"/>
      <c r="DLO523" s="17"/>
      <c r="DLP523" s="17"/>
      <c r="DLQ523" s="17"/>
      <c r="DLR523" s="17"/>
      <c r="DLS523" s="17"/>
      <c r="DLT523" s="17"/>
      <c r="DLU523" s="17"/>
      <c r="DLV523" s="17"/>
      <c r="DLW523" s="17"/>
      <c r="DLX523" s="17"/>
      <c r="DLY523" s="17"/>
      <c r="DLZ523" s="17"/>
      <c r="DMA523" s="17"/>
      <c r="DMB523" s="17"/>
      <c r="DMC523" s="17"/>
      <c r="DMD523" s="17"/>
      <c r="DME523" s="17"/>
      <c r="DMF523" s="17"/>
      <c r="DMG523" s="17"/>
      <c r="DMH523" s="17"/>
      <c r="DMI523" s="17"/>
      <c r="DMJ523" s="17"/>
      <c r="DMK523" s="17"/>
      <c r="DML523" s="17"/>
      <c r="DMM523" s="17"/>
      <c r="DMN523" s="17"/>
      <c r="DMO523" s="17"/>
      <c r="DMP523" s="17"/>
      <c r="DMQ523" s="17"/>
      <c r="DMR523" s="17"/>
      <c r="DMS523" s="17"/>
      <c r="DMT523" s="17"/>
      <c r="DMU523" s="17"/>
      <c r="DMV523" s="17"/>
      <c r="DMW523" s="17"/>
      <c r="DMX523" s="17"/>
      <c r="DMY523" s="17"/>
      <c r="DMZ523" s="17"/>
      <c r="DNA523" s="17"/>
      <c r="DNB523" s="17"/>
      <c r="DNC523" s="17"/>
      <c r="DND523" s="17"/>
      <c r="DNE523" s="17"/>
      <c r="DNI523" s="17"/>
      <c r="DNJ523" s="17"/>
      <c r="DNK523" s="17"/>
      <c r="DNL523" s="17"/>
      <c r="DNM523" s="17"/>
      <c r="DNN523" s="17"/>
      <c r="DNO523" s="17"/>
      <c r="DNP523" s="17"/>
      <c r="DNQ523" s="17"/>
      <c r="DNR523" s="17"/>
      <c r="DNS523" s="17"/>
      <c r="DNT523" s="17"/>
      <c r="DNU523" s="17"/>
      <c r="DNV523" s="17"/>
      <c r="DNW523" s="17"/>
      <c r="DNX523" s="17"/>
      <c r="DNY523" s="17"/>
      <c r="DNZ523" s="17"/>
      <c r="DOA523" s="17"/>
      <c r="DOB523" s="17"/>
      <c r="DOC523" s="17"/>
      <c r="DOD523" s="17"/>
      <c r="DOE523" s="17"/>
      <c r="DOF523" s="17"/>
      <c r="DOG523" s="17"/>
      <c r="DOH523" s="17"/>
      <c r="DOI523" s="17"/>
      <c r="DOJ523" s="17"/>
      <c r="DOK523" s="17"/>
      <c r="DOL523" s="17"/>
      <c r="DOM523" s="17"/>
      <c r="DON523" s="17"/>
      <c r="DOO523" s="17"/>
      <c r="DOP523" s="17"/>
      <c r="DOQ523" s="17"/>
      <c r="DOR523" s="17"/>
      <c r="DOS523" s="17"/>
      <c r="DOT523" s="17"/>
      <c r="DOU523" s="17"/>
      <c r="DOV523" s="17"/>
      <c r="DOW523" s="17"/>
      <c r="DOX523" s="17"/>
      <c r="DOY523" s="17"/>
      <c r="DOZ523" s="17"/>
      <c r="DPA523" s="17"/>
      <c r="DPB523" s="17"/>
      <c r="DPC523" s="17"/>
      <c r="DPD523" s="17"/>
      <c r="DPE523" s="17"/>
      <c r="DPF523" s="17"/>
      <c r="DPG523" s="17"/>
      <c r="DPH523" s="17"/>
      <c r="DPI523" s="17"/>
      <c r="DPJ523" s="17"/>
      <c r="DPK523" s="17"/>
      <c r="DPL523" s="17"/>
      <c r="DPM523" s="17"/>
      <c r="DPN523" s="17"/>
      <c r="DPO523" s="17"/>
      <c r="DPP523" s="17"/>
      <c r="DPQ523" s="17"/>
      <c r="DPR523" s="17"/>
      <c r="DPS523" s="17"/>
      <c r="DPT523" s="17"/>
      <c r="DPU523" s="17"/>
      <c r="DPV523" s="17"/>
      <c r="DPW523" s="17"/>
      <c r="DPX523" s="17"/>
      <c r="DPY523" s="17"/>
      <c r="DPZ523" s="17"/>
      <c r="DQA523" s="17"/>
      <c r="DQB523" s="17"/>
      <c r="DQC523" s="17"/>
      <c r="DQD523" s="17"/>
      <c r="DQE523" s="17"/>
      <c r="DQF523" s="17"/>
      <c r="DQG523" s="17"/>
      <c r="DQH523" s="17"/>
      <c r="DQI523" s="17"/>
      <c r="DQJ523" s="17"/>
      <c r="DQK523" s="17"/>
      <c r="DQL523" s="17"/>
      <c r="DQM523" s="17"/>
      <c r="DQN523" s="17"/>
      <c r="DQO523" s="17"/>
      <c r="DQP523" s="17"/>
      <c r="DQQ523" s="17"/>
      <c r="DQR523" s="17"/>
      <c r="DQS523" s="17"/>
      <c r="DQT523" s="17"/>
      <c r="DQU523" s="17"/>
      <c r="DQV523" s="17"/>
      <c r="DQW523" s="17"/>
      <c r="DQX523" s="17"/>
      <c r="DQY523" s="17"/>
      <c r="DQZ523" s="17"/>
      <c r="DRA523" s="17"/>
      <c r="DRB523" s="17"/>
      <c r="DRC523" s="17"/>
      <c r="DRD523" s="17"/>
      <c r="DRE523" s="17"/>
      <c r="DRF523" s="17"/>
      <c r="DRG523" s="17"/>
      <c r="DRH523" s="17"/>
      <c r="DRI523" s="17"/>
      <c r="DRJ523" s="17"/>
      <c r="DRK523" s="17"/>
      <c r="DRL523" s="17"/>
      <c r="DRM523" s="17"/>
      <c r="DRN523" s="17"/>
      <c r="DRO523" s="17"/>
      <c r="DRP523" s="17"/>
      <c r="DRQ523" s="17"/>
      <c r="DRR523" s="17"/>
      <c r="DRS523" s="17"/>
      <c r="DRT523" s="17"/>
      <c r="DRU523" s="17"/>
      <c r="DRV523" s="17"/>
      <c r="DRW523" s="17"/>
      <c r="DRX523" s="17"/>
      <c r="DRY523" s="17"/>
      <c r="DRZ523" s="17"/>
      <c r="DSA523" s="17"/>
      <c r="DSB523" s="17"/>
      <c r="DSC523" s="17"/>
      <c r="DSD523" s="17"/>
      <c r="DSE523" s="17"/>
      <c r="DSF523" s="17"/>
      <c r="DSG523" s="17"/>
      <c r="DSH523" s="17"/>
      <c r="DSI523" s="17"/>
      <c r="DSJ523" s="17"/>
      <c r="DSK523" s="17"/>
      <c r="DSL523" s="17"/>
      <c r="DSM523" s="17"/>
      <c r="DSN523" s="17"/>
      <c r="DSO523" s="17"/>
      <c r="DSP523" s="17"/>
      <c r="DSQ523" s="17"/>
      <c r="DSR523" s="17"/>
      <c r="DSS523" s="17"/>
      <c r="DST523" s="17"/>
      <c r="DSU523" s="17"/>
      <c r="DSV523" s="17"/>
      <c r="DSW523" s="17"/>
      <c r="DSX523" s="17"/>
      <c r="DSY523" s="17"/>
      <c r="DSZ523" s="17"/>
      <c r="DTA523" s="17"/>
      <c r="DTB523" s="17"/>
      <c r="DTC523" s="17"/>
      <c r="DTD523" s="17"/>
      <c r="DTE523" s="17"/>
      <c r="DTF523" s="17"/>
      <c r="DTG523" s="17"/>
      <c r="DTH523" s="17"/>
      <c r="DTI523" s="17"/>
      <c r="DTJ523" s="17"/>
      <c r="DTK523" s="17"/>
      <c r="DTL523" s="17"/>
      <c r="DTM523" s="17"/>
      <c r="DTN523" s="17"/>
      <c r="DTO523" s="17"/>
      <c r="DTP523" s="17"/>
      <c r="DTQ523" s="17"/>
      <c r="DTR523" s="17"/>
      <c r="DTS523" s="17"/>
      <c r="DTT523" s="17"/>
      <c r="DTU523" s="17"/>
      <c r="DTV523" s="17"/>
      <c r="DTW523" s="17"/>
      <c r="DTX523" s="17"/>
      <c r="DTY523" s="17"/>
      <c r="DTZ523" s="17"/>
      <c r="DUA523" s="17"/>
      <c r="DUB523" s="17"/>
      <c r="DUC523" s="17"/>
      <c r="DUD523" s="17"/>
      <c r="DUE523" s="17"/>
      <c r="DUF523" s="17"/>
      <c r="DUG523" s="17"/>
      <c r="DUH523" s="17"/>
      <c r="DUI523" s="17"/>
      <c r="DUJ523" s="17"/>
      <c r="DUK523" s="17"/>
      <c r="DUL523" s="17"/>
      <c r="DUM523" s="17"/>
      <c r="DUN523" s="17"/>
      <c r="DUO523" s="17"/>
      <c r="DUP523" s="17"/>
      <c r="DUQ523" s="17"/>
      <c r="DUR523" s="17"/>
      <c r="DUS523" s="17"/>
      <c r="DUT523" s="17"/>
      <c r="DUU523" s="17"/>
      <c r="DUV523" s="17"/>
      <c r="DUW523" s="17"/>
      <c r="DUX523" s="17"/>
      <c r="DUY523" s="17"/>
      <c r="DUZ523" s="17"/>
      <c r="DVA523" s="17"/>
      <c r="DVB523" s="17"/>
      <c r="DVC523" s="17"/>
      <c r="DVD523" s="17"/>
      <c r="DVE523" s="17"/>
      <c r="DVF523" s="17"/>
      <c r="DVG523" s="17"/>
      <c r="DVH523" s="17"/>
      <c r="DVI523" s="17"/>
      <c r="DVJ523" s="17"/>
      <c r="DVK523" s="17"/>
      <c r="DVL523" s="17"/>
      <c r="DVM523" s="17"/>
      <c r="DVN523" s="17"/>
      <c r="DVO523" s="17"/>
      <c r="DVP523" s="17"/>
      <c r="DVQ523" s="17"/>
      <c r="DVR523" s="17"/>
      <c r="DVS523" s="17"/>
      <c r="DVT523" s="17"/>
      <c r="DVU523" s="17"/>
      <c r="DVV523" s="17"/>
      <c r="DVW523" s="17"/>
      <c r="DVX523" s="17"/>
      <c r="DVY523" s="17"/>
      <c r="DVZ523" s="17"/>
      <c r="DWA523" s="17"/>
      <c r="DWB523" s="17"/>
      <c r="DWC523" s="17"/>
      <c r="DWD523" s="17"/>
      <c r="DWE523" s="17"/>
      <c r="DWF523" s="17"/>
      <c r="DWG523" s="17"/>
      <c r="DWH523" s="17"/>
      <c r="DWI523" s="17"/>
      <c r="DWJ523" s="17"/>
      <c r="DWK523" s="17"/>
      <c r="DWL523" s="17"/>
      <c r="DWM523" s="17"/>
      <c r="DWN523" s="17"/>
      <c r="DWO523" s="17"/>
      <c r="DWP523" s="17"/>
      <c r="DWQ523" s="17"/>
      <c r="DWR523" s="17"/>
      <c r="DWS523" s="17"/>
      <c r="DWT523" s="17"/>
      <c r="DWU523" s="17"/>
      <c r="DWV523" s="17"/>
      <c r="DWW523" s="17"/>
      <c r="DWX523" s="17"/>
      <c r="DWY523" s="17"/>
      <c r="DWZ523" s="17"/>
      <c r="DXA523" s="17"/>
      <c r="DXE523" s="17"/>
      <c r="DXF523" s="17"/>
      <c r="DXG523" s="17"/>
      <c r="DXH523" s="17"/>
      <c r="DXI523" s="17"/>
      <c r="DXJ523" s="17"/>
      <c r="DXK523" s="17"/>
      <c r="DXL523" s="17"/>
      <c r="DXM523" s="17"/>
      <c r="DXN523" s="17"/>
      <c r="DXO523" s="17"/>
      <c r="DXP523" s="17"/>
      <c r="DXQ523" s="17"/>
      <c r="DXR523" s="17"/>
      <c r="DXS523" s="17"/>
      <c r="DXT523" s="17"/>
      <c r="DXU523" s="17"/>
      <c r="DXV523" s="17"/>
      <c r="DXW523" s="17"/>
      <c r="DXX523" s="17"/>
      <c r="DXY523" s="17"/>
      <c r="DXZ523" s="17"/>
      <c r="DYA523" s="17"/>
      <c r="DYB523" s="17"/>
      <c r="DYC523" s="17"/>
      <c r="DYD523" s="17"/>
      <c r="DYE523" s="17"/>
      <c r="DYF523" s="17"/>
      <c r="DYG523" s="17"/>
      <c r="DYH523" s="17"/>
      <c r="DYI523" s="17"/>
      <c r="DYJ523" s="17"/>
      <c r="DYK523" s="17"/>
      <c r="DYL523" s="17"/>
      <c r="DYM523" s="17"/>
      <c r="DYN523" s="17"/>
      <c r="DYO523" s="17"/>
      <c r="DYP523" s="17"/>
      <c r="DYQ523" s="17"/>
      <c r="DYR523" s="17"/>
      <c r="DYS523" s="17"/>
      <c r="DYT523" s="17"/>
      <c r="DYU523" s="17"/>
      <c r="DYV523" s="17"/>
      <c r="DYW523" s="17"/>
      <c r="DYX523" s="17"/>
      <c r="DYY523" s="17"/>
      <c r="DYZ523" s="17"/>
      <c r="DZA523" s="17"/>
      <c r="DZB523" s="17"/>
      <c r="DZC523" s="17"/>
      <c r="DZD523" s="17"/>
      <c r="DZE523" s="17"/>
      <c r="DZF523" s="17"/>
      <c r="DZG523" s="17"/>
      <c r="DZH523" s="17"/>
      <c r="DZI523" s="17"/>
      <c r="DZJ523" s="17"/>
      <c r="DZK523" s="17"/>
      <c r="DZL523" s="17"/>
      <c r="DZM523" s="17"/>
      <c r="DZN523" s="17"/>
      <c r="DZO523" s="17"/>
      <c r="DZP523" s="17"/>
      <c r="DZQ523" s="17"/>
      <c r="DZR523" s="17"/>
      <c r="DZS523" s="17"/>
      <c r="DZT523" s="17"/>
      <c r="DZU523" s="17"/>
      <c r="DZV523" s="17"/>
      <c r="DZW523" s="17"/>
      <c r="DZX523" s="17"/>
      <c r="DZY523" s="17"/>
      <c r="DZZ523" s="17"/>
      <c r="EAA523" s="17"/>
      <c r="EAB523" s="17"/>
      <c r="EAC523" s="17"/>
      <c r="EAD523" s="17"/>
      <c r="EAE523" s="17"/>
      <c r="EAF523" s="17"/>
      <c r="EAG523" s="17"/>
      <c r="EAH523" s="17"/>
      <c r="EAI523" s="17"/>
      <c r="EAJ523" s="17"/>
      <c r="EAK523" s="17"/>
      <c r="EAL523" s="17"/>
      <c r="EAM523" s="17"/>
      <c r="EAN523" s="17"/>
      <c r="EAO523" s="17"/>
      <c r="EAP523" s="17"/>
      <c r="EAQ523" s="17"/>
      <c r="EAR523" s="17"/>
      <c r="EAS523" s="17"/>
      <c r="EAT523" s="17"/>
      <c r="EAU523" s="17"/>
      <c r="EAV523" s="17"/>
      <c r="EAW523" s="17"/>
      <c r="EAX523" s="17"/>
      <c r="EAY523" s="17"/>
      <c r="EAZ523" s="17"/>
      <c r="EBA523" s="17"/>
      <c r="EBB523" s="17"/>
      <c r="EBC523" s="17"/>
      <c r="EBD523" s="17"/>
      <c r="EBE523" s="17"/>
      <c r="EBF523" s="17"/>
      <c r="EBG523" s="17"/>
      <c r="EBH523" s="17"/>
      <c r="EBI523" s="17"/>
      <c r="EBJ523" s="17"/>
      <c r="EBK523" s="17"/>
      <c r="EBL523" s="17"/>
      <c r="EBM523" s="17"/>
      <c r="EBN523" s="17"/>
      <c r="EBO523" s="17"/>
      <c r="EBP523" s="17"/>
      <c r="EBQ523" s="17"/>
      <c r="EBR523" s="17"/>
      <c r="EBS523" s="17"/>
      <c r="EBT523" s="17"/>
      <c r="EBU523" s="17"/>
      <c r="EBV523" s="17"/>
      <c r="EBW523" s="17"/>
      <c r="EBX523" s="17"/>
      <c r="EBY523" s="17"/>
      <c r="EBZ523" s="17"/>
      <c r="ECA523" s="17"/>
      <c r="ECB523" s="17"/>
      <c r="ECC523" s="17"/>
      <c r="ECD523" s="17"/>
      <c r="ECE523" s="17"/>
      <c r="ECF523" s="17"/>
      <c r="ECG523" s="17"/>
      <c r="ECH523" s="17"/>
      <c r="ECI523" s="17"/>
      <c r="ECJ523" s="17"/>
      <c r="ECK523" s="17"/>
      <c r="ECL523" s="17"/>
      <c r="ECM523" s="17"/>
      <c r="ECN523" s="17"/>
      <c r="ECO523" s="17"/>
      <c r="ECP523" s="17"/>
      <c r="ECQ523" s="17"/>
      <c r="ECR523" s="17"/>
      <c r="ECS523" s="17"/>
      <c r="ECT523" s="17"/>
      <c r="ECU523" s="17"/>
      <c r="ECV523" s="17"/>
      <c r="ECW523" s="17"/>
      <c r="ECX523" s="17"/>
      <c r="ECY523" s="17"/>
      <c r="ECZ523" s="17"/>
      <c r="EDA523" s="17"/>
      <c r="EDB523" s="17"/>
      <c r="EDC523" s="17"/>
      <c r="EDD523" s="17"/>
      <c r="EDE523" s="17"/>
      <c r="EDF523" s="17"/>
      <c r="EDG523" s="17"/>
      <c r="EDH523" s="17"/>
      <c r="EDI523" s="17"/>
      <c r="EDJ523" s="17"/>
      <c r="EDK523" s="17"/>
      <c r="EDL523" s="17"/>
      <c r="EDM523" s="17"/>
      <c r="EDN523" s="17"/>
      <c r="EDO523" s="17"/>
      <c r="EDP523" s="17"/>
      <c r="EDQ523" s="17"/>
      <c r="EDR523" s="17"/>
      <c r="EDS523" s="17"/>
      <c r="EDT523" s="17"/>
      <c r="EDU523" s="17"/>
      <c r="EDV523" s="17"/>
      <c r="EDW523" s="17"/>
      <c r="EDX523" s="17"/>
      <c r="EDY523" s="17"/>
      <c r="EDZ523" s="17"/>
      <c r="EEA523" s="17"/>
      <c r="EEB523" s="17"/>
      <c r="EEC523" s="17"/>
      <c r="EED523" s="17"/>
      <c r="EEE523" s="17"/>
      <c r="EEF523" s="17"/>
      <c r="EEG523" s="17"/>
      <c r="EEH523" s="17"/>
      <c r="EEI523" s="17"/>
      <c r="EEJ523" s="17"/>
      <c r="EEK523" s="17"/>
      <c r="EEL523" s="17"/>
      <c r="EEM523" s="17"/>
      <c r="EEN523" s="17"/>
      <c r="EEO523" s="17"/>
      <c r="EEP523" s="17"/>
      <c r="EEQ523" s="17"/>
      <c r="EER523" s="17"/>
      <c r="EES523" s="17"/>
      <c r="EET523" s="17"/>
      <c r="EEU523" s="17"/>
      <c r="EEV523" s="17"/>
      <c r="EEW523" s="17"/>
      <c r="EEX523" s="17"/>
      <c r="EEY523" s="17"/>
      <c r="EEZ523" s="17"/>
      <c r="EFA523" s="17"/>
      <c r="EFB523" s="17"/>
      <c r="EFC523" s="17"/>
      <c r="EFD523" s="17"/>
      <c r="EFE523" s="17"/>
      <c r="EFF523" s="17"/>
      <c r="EFG523" s="17"/>
      <c r="EFH523" s="17"/>
      <c r="EFI523" s="17"/>
      <c r="EFJ523" s="17"/>
      <c r="EFK523" s="17"/>
      <c r="EFL523" s="17"/>
      <c r="EFM523" s="17"/>
      <c r="EFN523" s="17"/>
      <c r="EFO523" s="17"/>
      <c r="EFP523" s="17"/>
      <c r="EFQ523" s="17"/>
      <c r="EFR523" s="17"/>
      <c r="EFS523" s="17"/>
      <c r="EFT523" s="17"/>
      <c r="EFU523" s="17"/>
      <c r="EFV523" s="17"/>
      <c r="EFW523" s="17"/>
      <c r="EFX523" s="17"/>
      <c r="EFY523" s="17"/>
      <c r="EFZ523" s="17"/>
      <c r="EGA523" s="17"/>
      <c r="EGB523" s="17"/>
      <c r="EGC523" s="17"/>
      <c r="EGD523" s="17"/>
      <c r="EGE523" s="17"/>
      <c r="EGF523" s="17"/>
      <c r="EGG523" s="17"/>
      <c r="EGH523" s="17"/>
      <c r="EGI523" s="17"/>
      <c r="EGJ523" s="17"/>
      <c r="EGK523" s="17"/>
      <c r="EGL523" s="17"/>
      <c r="EGM523" s="17"/>
      <c r="EGN523" s="17"/>
      <c r="EGO523" s="17"/>
      <c r="EGP523" s="17"/>
      <c r="EGQ523" s="17"/>
      <c r="EGR523" s="17"/>
      <c r="EGS523" s="17"/>
      <c r="EGT523" s="17"/>
      <c r="EGU523" s="17"/>
      <c r="EGV523" s="17"/>
      <c r="EGW523" s="17"/>
      <c r="EHA523" s="17"/>
      <c r="EHB523" s="17"/>
      <c r="EHC523" s="17"/>
      <c r="EHD523" s="17"/>
      <c r="EHE523" s="17"/>
      <c r="EHF523" s="17"/>
      <c r="EHG523" s="17"/>
      <c r="EHH523" s="17"/>
      <c r="EHI523" s="17"/>
      <c r="EHJ523" s="17"/>
      <c r="EHK523" s="17"/>
      <c r="EHL523" s="17"/>
      <c r="EHM523" s="17"/>
      <c r="EHN523" s="17"/>
      <c r="EHO523" s="17"/>
      <c r="EHP523" s="17"/>
      <c r="EHQ523" s="17"/>
      <c r="EHR523" s="17"/>
      <c r="EHS523" s="17"/>
      <c r="EHT523" s="17"/>
      <c r="EHU523" s="17"/>
      <c r="EHV523" s="17"/>
      <c r="EHW523" s="17"/>
      <c r="EHX523" s="17"/>
      <c r="EHY523" s="17"/>
      <c r="EHZ523" s="17"/>
      <c r="EIA523" s="17"/>
      <c r="EIB523" s="17"/>
      <c r="EIC523" s="17"/>
      <c r="EID523" s="17"/>
      <c r="EIE523" s="17"/>
      <c r="EIF523" s="17"/>
      <c r="EIG523" s="17"/>
      <c r="EIH523" s="17"/>
      <c r="EII523" s="17"/>
      <c r="EIJ523" s="17"/>
      <c r="EIK523" s="17"/>
      <c r="EIL523" s="17"/>
      <c r="EIM523" s="17"/>
      <c r="EIN523" s="17"/>
      <c r="EIO523" s="17"/>
      <c r="EIP523" s="17"/>
      <c r="EIQ523" s="17"/>
      <c r="EIR523" s="17"/>
      <c r="EIS523" s="17"/>
      <c r="EIT523" s="17"/>
      <c r="EIU523" s="17"/>
      <c r="EIV523" s="17"/>
      <c r="EIW523" s="17"/>
      <c r="EIX523" s="17"/>
      <c r="EIY523" s="17"/>
      <c r="EIZ523" s="17"/>
      <c r="EJA523" s="17"/>
      <c r="EJB523" s="17"/>
      <c r="EJC523" s="17"/>
      <c r="EJD523" s="17"/>
      <c r="EJE523" s="17"/>
      <c r="EJF523" s="17"/>
      <c r="EJG523" s="17"/>
      <c r="EJH523" s="17"/>
      <c r="EJI523" s="17"/>
      <c r="EJJ523" s="17"/>
      <c r="EJK523" s="17"/>
      <c r="EJL523" s="17"/>
      <c r="EJM523" s="17"/>
      <c r="EJN523" s="17"/>
      <c r="EJO523" s="17"/>
      <c r="EJP523" s="17"/>
      <c r="EJQ523" s="17"/>
      <c r="EJR523" s="17"/>
      <c r="EJS523" s="17"/>
      <c r="EJT523" s="17"/>
      <c r="EJU523" s="17"/>
      <c r="EJV523" s="17"/>
      <c r="EJW523" s="17"/>
      <c r="EJX523" s="17"/>
      <c r="EJY523" s="17"/>
      <c r="EJZ523" s="17"/>
      <c r="EKA523" s="17"/>
      <c r="EKB523" s="17"/>
      <c r="EKC523" s="17"/>
      <c r="EKD523" s="17"/>
      <c r="EKE523" s="17"/>
      <c r="EKF523" s="17"/>
      <c r="EKG523" s="17"/>
      <c r="EKH523" s="17"/>
      <c r="EKI523" s="17"/>
      <c r="EKJ523" s="17"/>
      <c r="EKK523" s="17"/>
      <c r="EKL523" s="17"/>
      <c r="EKM523" s="17"/>
      <c r="EKN523" s="17"/>
      <c r="EKO523" s="17"/>
      <c r="EKP523" s="17"/>
      <c r="EKQ523" s="17"/>
      <c r="EKR523" s="17"/>
      <c r="EKS523" s="17"/>
      <c r="EKT523" s="17"/>
      <c r="EKU523" s="17"/>
      <c r="EKV523" s="17"/>
      <c r="EKW523" s="17"/>
      <c r="EKX523" s="17"/>
      <c r="EKY523" s="17"/>
      <c r="EKZ523" s="17"/>
      <c r="ELA523" s="17"/>
      <c r="ELB523" s="17"/>
      <c r="ELC523" s="17"/>
      <c r="ELD523" s="17"/>
      <c r="ELE523" s="17"/>
      <c r="ELF523" s="17"/>
      <c r="ELG523" s="17"/>
      <c r="ELH523" s="17"/>
      <c r="ELI523" s="17"/>
      <c r="ELJ523" s="17"/>
      <c r="ELK523" s="17"/>
      <c r="ELL523" s="17"/>
      <c r="ELM523" s="17"/>
      <c r="ELN523" s="17"/>
      <c r="ELO523" s="17"/>
      <c r="ELP523" s="17"/>
      <c r="ELQ523" s="17"/>
      <c r="ELR523" s="17"/>
      <c r="ELS523" s="17"/>
      <c r="ELT523" s="17"/>
      <c r="ELU523" s="17"/>
      <c r="ELV523" s="17"/>
      <c r="ELW523" s="17"/>
      <c r="ELX523" s="17"/>
      <c r="ELY523" s="17"/>
      <c r="ELZ523" s="17"/>
      <c r="EMA523" s="17"/>
      <c r="EMB523" s="17"/>
      <c r="EMC523" s="17"/>
      <c r="EMD523" s="17"/>
      <c r="EME523" s="17"/>
      <c r="EMF523" s="17"/>
      <c r="EMG523" s="17"/>
      <c r="EMH523" s="17"/>
      <c r="EMI523" s="17"/>
      <c r="EMJ523" s="17"/>
      <c r="EMK523" s="17"/>
      <c r="EML523" s="17"/>
      <c r="EMM523" s="17"/>
      <c r="EMN523" s="17"/>
      <c r="EMO523" s="17"/>
      <c r="EMP523" s="17"/>
      <c r="EMQ523" s="17"/>
      <c r="EMR523" s="17"/>
      <c r="EMS523" s="17"/>
      <c r="EMT523" s="17"/>
      <c r="EMU523" s="17"/>
      <c r="EMV523" s="17"/>
      <c r="EMW523" s="17"/>
      <c r="EMX523" s="17"/>
      <c r="EMY523" s="17"/>
      <c r="EMZ523" s="17"/>
      <c r="ENA523" s="17"/>
      <c r="ENB523" s="17"/>
      <c r="ENC523" s="17"/>
      <c r="END523" s="17"/>
      <c r="ENE523" s="17"/>
      <c r="ENF523" s="17"/>
      <c r="ENG523" s="17"/>
      <c r="ENH523" s="17"/>
      <c r="ENI523" s="17"/>
      <c r="ENJ523" s="17"/>
      <c r="ENK523" s="17"/>
      <c r="ENL523" s="17"/>
      <c r="ENM523" s="17"/>
      <c r="ENN523" s="17"/>
      <c r="ENO523" s="17"/>
      <c r="ENP523" s="17"/>
      <c r="ENQ523" s="17"/>
      <c r="ENR523" s="17"/>
      <c r="ENS523" s="17"/>
      <c r="ENT523" s="17"/>
      <c r="ENU523" s="17"/>
      <c r="ENV523" s="17"/>
      <c r="ENW523" s="17"/>
      <c r="ENX523" s="17"/>
      <c r="ENY523" s="17"/>
      <c r="ENZ523" s="17"/>
      <c r="EOA523" s="17"/>
      <c r="EOB523" s="17"/>
      <c r="EOC523" s="17"/>
      <c r="EOD523" s="17"/>
      <c r="EOE523" s="17"/>
      <c r="EOF523" s="17"/>
      <c r="EOG523" s="17"/>
      <c r="EOH523" s="17"/>
      <c r="EOI523" s="17"/>
      <c r="EOJ523" s="17"/>
      <c r="EOK523" s="17"/>
      <c r="EOL523" s="17"/>
      <c r="EOM523" s="17"/>
      <c r="EON523" s="17"/>
      <c r="EOO523" s="17"/>
      <c r="EOP523" s="17"/>
      <c r="EOQ523" s="17"/>
      <c r="EOR523" s="17"/>
      <c r="EOS523" s="17"/>
      <c r="EOT523" s="17"/>
      <c r="EOU523" s="17"/>
      <c r="EOV523" s="17"/>
      <c r="EOW523" s="17"/>
      <c r="EOX523" s="17"/>
      <c r="EOY523" s="17"/>
      <c r="EOZ523" s="17"/>
      <c r="EPA523" s="17"/>
      <c r="EPB523" s="17"/>
      <c r="EPC523" s="17"/>
      <c r="EPD523" s="17"/>
      <c r="EPE523" s="17"/>
      <c r="EPF523" s="17"/>
      <c r="EPG523" s="17"/>
      <c r="EPH523" s="17"/>
      <c r="EPI523" s="17"/>
      <c r="EPJ523" s="17"/>
      <c r="EPK523" s="17"/>
      <c r="EPL523" s="17"/>
      <c r="EPM523" s="17"/>
      <c r="EPN523" s="17"/>
      <c r="EPO523" s="17"/>
      <c r="EPP523" s="17"/>
      <c r="EPQ523" s="17"/>
      <c r="EPR523" s="17"/>
      <c r="EPS523" s="17"/>
      <c r="EPT523" s="17"/>
      <c r="EPU523" s="17"/>
      <c r="EPV523" s="17"/>
      <c r="EPW523" s="17"/>
      <c r="EPX523" s="17"/>
      <c r="EPY523" s="17"/>
      <c r="EPZ523" s="17"/>
      <c r="EQA523" s="17"/>
      <c r="EQB523" s="17"/>
      <c r="EQC523" s="17"/>
      <c r="EQD523" s="17"/>
      <c r="EQE523" s="17"/>
      <c r="EQF523" s="17"/>
      <c r="EQG523" s="17"/>
      <c r="EQH523" s="17"/>
      <c r="EQI523" s="17"/>
      <c r="EQJ523" s="17"/>
      <c r="EQK523" s="17"/>
      <c r="EQL523" s="17"/>
      <c r="EQM523" s="17"/>
      <c r="EQN523" s="17"/>
      <c r="EQO523" s="17"/>
      <c r="EQP523" s="17"/>
      <c r="EQQ523" s="17"/>
      <c r="EQR523" s="17"/>
      <c r="EQS523" s="17"/>
      <c r="EQW523" s="17"/>
      <c r="EQX523" s="17"/>
      <c r="EQY523" s="17"/>
      <c r="EQZ523" s="17"/>
      <c r="ERA523" s="17"/>
      <c r="ERB523" s="17"/>
      <c r="ERC523" s="17"/>
      <c r="ERD523" s="17"/>
      <c r="ERE523" s="17"/>
      <c r="ERF523" s="17"/>
      <c r="ERG523" s="17"/>
      <c r="ERH523" s="17"/>
      <c r="ERI523" s="17"/>
      <c r="ERJ523" s="17"/>
      <c r="ERK523" s="17"/>
      <c r="ERL523" s="17"/>
      <c r="ERM523" s="17"/>
      <c r="ERN523" s="17"/>
      <c r="ERO523" s="17"/>
      <c r="ERP523" s="17"/>
      <c r="ERQ523" s="17"/>
      <c r="ERR523" s="17"/>
      <c r="ERS523" s="17"/>
      <c r="ERT523" s="17"/>
      <c r="ERU523" s="17"/>
      <c r="ERV523" s="17"/>
      <c r="ERW523" s="17"/>
      <c r="ERX523" s="17"/>
      <c r="ERY523" s="17"/>
      <c r="ERZ523" s="17"/>
      <c r="ESA523" s="17"/>
      <c r="ESB523" s="17"/>
      <c r="ESC523" s="17"/>
      <c r="ESD523" s="17"/>
      <c r="ESE523" s="17"/>
      <c r="ESF523" s="17"/>
      <c r="ESG523" s="17"/>
      <c r="ESH523" s="17"/>
      <c r="ESI523" s="17"/>
      <c r="ESJ523" s="17"/>
      <c r="ESK523" s="17"/>
      <c r="ESL523" s="17"/>
      <c r="ESM523" s="17"/>
      <c r="ESN523" s="17"/>
      <c r="ESO523" s="17"/>
      <c r="ESP523" s="17"/>
      <c r="ESQ523" s="17"/>
      <c r="ESR523" s="17"/>
      <c r="ESS523" s="17"/>
      <c r="EST523" s="17"/>
      <c r="ESU523" s="17"/>
      <c r="ESV523" s="17"/>
      <c r="ESW523" s="17"/>
      <c r="ESX523" s="17"/>
      <c r="ESY523" s="17"/>
      <c r="ESZ523" s="17"/>
      <c r="ETA523" s="17"/>
      <c r="ETB523" s="17"/>
      <c r="ETC523" s="17"/>
      <c r="ETD523" s="17"/>
      <c r="ETE523" s="17"/>
      <c r="ETF523" s="17"/>
      <c r="ETG523" s="17"/>
      <c r="ETH523" s="17"/>
      <c r="ETI523" s="17"/>
      <c r="ETJ523" s="17"/>
      <c r="ETK523" s="17"/>
      <c r="ETL523" s="17"/>
      <c r="ETM523" s="17"/>
      <c r="ETN523" s="17"/>
      <c r="ETO523" s="17"/>
      <c r="ETP523" s="17"/>
      <c r="ETQ523" s="17"/>
      <c r="ETR523" s="17"/>
      <c r="ETS523" s="17"/>
      <c r="ETT523" s="17"/>
      <c r="ETU523" s="17"/>
      <c r="ETV523" s="17"/>
      <c r="ETW523" s="17"/>
      <c r="ETX523" s="17"/>
      <c r="ETY523" s="17"/>
      <c r="ETZ523" s="17"/>
      <c r="EUA523" s="17"/>
      <c r="EUB523" s="17"/>
      <c r="EUC523" s="17"/>
      <c r="EUD523" s="17"/>
      <c r="EUE523" s="17"/>
      <c r="EUF523" s="17"/>
      <c r="EUG523" s="17"/>
      <c r="EUH523" s="17"/>
      <c r="EUI523" s="17"/>
      <c r="EUJ523" s="17"/>
      <c r="EUK523" s="17"/>
      <c r="EUL523" s="17"/>
      <c r="EUM523" s="17"/>
      <c r="EUN523" s="17"/>
      <c r="EUO523" s="17"/>
      <c r="EUP523" s="17"/>
      <c r="EUQ523" s="17"/>
      <c r="EUR523" s="17"/>
      <c r="EUS523" s="17"/>
      <c r="EUT523" s="17"/>
      <c r="EUU523" s="17"/>
      <c r="EUV523" s="17"/>
      <c r="EUW523" s="17"/>
      <c r="EUX523" s="17"/>
      <c r="EUY523" s="17"/>
      <c r="EUZ523" s="17"/>
      <c r="EVA523" s="17"/>
      <c r="EVB523" s="17"/>
      <c r="EVC523" s="17"/>
      <c r="EVD523" s="17"/>
      <c r="EVE523" s="17"/>
      <c r="EVF523" s="17"/>
      <c r="EVG523" s="17"/>
      <c r="EVH523" s="17"/>
      <c r="EVI523" s="17"/>
      <c r="EVJ523" s="17"/>
      <c r="EVK523" s="17"/>
      <c r="EVL523" s="17"/>
      <c r="EVM523" s="17"/>
      <c r="EVN523" s="17"/>
      <c r="EVO523" s="17"/>
      <c r="EVP523" s="17"/>
      <c r="EVQ523" s="17"/>
      <c r="EVR523" s="17"/>
      <c r="EVS523" s="17"/>
      <c r="EVT523" s="17"/>
      <c r="EVU523" s="17"/>
      <c r="EVV523" s="17"/>
      <c r="EVW523" s="17"/>
      <c r="EVX523" s="17"/>
      <c r="EVY523" s="17"/>
      <c r="EVZ523" s="17"/>
      <c r="EWA523" s="17"/>
      <c r="EWB523" s="17"/>
      <c r="EWC523" s="17"/>
      <c r="EWD523" s="17"/>
      <c r="EWE523" s="17"/>
      <c r="EWF523" s="17"/>
      <c r="EWG523" s="17"/>
      <c r="EWH523" s="17"/>
      <c r="EWI523" s="17"/>
      <c r="EWJ523" s="17"/>
      <c r="EWK523" s="17"/>
      <c r="EWL523" s="17"/>
      <c r="EWM523" s="17"/>
      <c r="EWN523" s="17"/>
      <c r="EWO523" s="17"/>
      <c r="EWP523" s="17"/>
      <c r="EWQ523" s="17"/>
      <c r="EWR523" s="17"/>
      <c r="EWS523" s="17"/>
      <c r="EWT523" s="17"/>
      <c r="EWU523" s="17"/>
      <c r="EWV523" s="17"/>
      <c r="EWW523" s="17"/>
      <c r="EWX523" s="17"/>
      <c r="EWY523" s="17"/>
      <c r="EWZ523" s="17"/>
      <c r="EXA523" s="17"/>
      <c r="EXB523" s="17"/>
      <c r="EXC523" s="17"/>
      <c r="EXD523" s="17"/>
      <c r="EXE523" s="17"/>
      <c r="EXF523" s="17"/>
      <c r="EXG523" s="17"/>
      <c r="EXH523" s="17"/>
      <c r="EXI523" s="17"/>
      <c r="EXJ523" s="17"/>
      <c r="EXK523" s="17"/>
      <c r="EXL523" s="17"/>
      <c r="EXM523" s="17"/>
      <c r="EXN523" s="17"/>
      <c r="EXO523" s="17"/>
      <c r="EXP523" s="17"/>
      <c r="EXQ523" s="17"/>
      <c r="EXR523" s="17"/>
      <c r="EXS523" s="17"/>
      <c r="EXT523" s="17"/>
      <c r="EXU523" s="17"/>
      <c r="EXV523" s="17"/>
      <c r="EXW523" s="17"/>
      <c r="EXX523" s="17"/>
      <c r="EXY523" s="17"/>
      <c r="EXZ523" s="17"/>
      <c r="EYA523" s="17"/>
      <c r="EYB523" s="17"/>
      <c r="EYC523" s="17"/>
      <c r="EYD523" s="17"/>
      <c r="EYE523" s="17"/>
      <c r="EYF523" s="17"/>
      <c r="EYG523" s="17"/>
      <c r="EYH523" s="17"/>
      <c r="EYI523" s="17"/>
      <c r="EYJ523" s="17"/>
      <c r="EYK523" s="17"/>
      <c r="EYL523" s="17"/>
      <c r="EYM523" s="17"/>
      <c r="EYN523" s="17"/>
      <c r="EYO523" s="17"/>
      <c r="EYP523" s="17"/>
      <c r="EYQ523" s="17"/>
      <c r="EYR523" s="17"/>
      <c r="EYS523" s="17"/>
      <c r="EYT523" s="17"/>
      <c r="EYU523" s="17"/>
      <c r="EYV523" s="17"/>
      <c r="EYW523" s="17"/>
      <c r="EYX523" s="17"/>
      <c r="EYY523" s="17"/>
      <c r="EYZ523" s="17"/>
      <c r="EZA523" s="17"/>
      <c r="EZB523" s="17"/>
      <c r="EZC523" s="17"/>
      <c r="EZD523" s="17"/>
      <c r="EZE523" s="17"/>
      <c r="EZF523" s="17"/>
      <c r="EZG523" s="17"/>
      <c r="EZH523" s="17"/>
      <c r="EZI523" s="17"/>
      <c r="EZJ523" s="17"/>
      <c r="EZK523" s="17"/>
      <c r="EZL523" s="17"/>
      <c r="EZM523" s="17"/>
      <c r="EZN523" s="17"/>
      <c r="EZO523" s="17"/>
      <c r="EZP523" s="17"/>
      <c r="EZQ523" s="17"/>
      <c r="EZR523" s="17"/>
      <c r="EZS523" s="17"/>
      <c r="EZT523" s="17"/>
      <c r="EZU523" s="17"/>
      <c r="EZV523" s="17"/>
      <c r="EZW523" s="17"/>
      <c r="EZX523" s="17"/>
      <c r="EZY523" s="17"/>
      <c r="EZZ523" s="17"/>
      <c r="FAA523" s="17"/>
      <c r="FAB523" s="17"/>
      <c r="FAC523" s="17"/>
      <c r="FAD523" s="17"/>
      <c r="FAE523" s="17"/>
      <c r="FAF523" s="17"/>
      <c r="FAG523" s="17"/>
      <c r="FAH523" s="17"/>
      <c r="FAI523" s="17"/>
      <c r="FAJ523" s="17"/>
      <c r="FAK523" s="17"/>
      <c r="FAL523" s="17"/>
      <c r="FAM523" s="17"/>
      <c r="FAN523" s="17"/>
      <c r="FAO523" s="17"/>
      <c r="FAS523" s="17"/>
      <c r="FAT523" s="17"/>
      <c r="FAU523" s="17"/>
      <c r="FAV523" s="17"/>
      <c r="FAW523" s="17"/>
      <c r="FAX523" s="17"/>
      <c r="FAY523" s="17"/>
      <c r="FAZ523" s="17"/>
      <c r="FBA523" s="17"/>
      <c r="FBB523" s="17"/>
      <c r="FBC523" s="17"/>
      <c r="FBD523" s="17"/>
      <c r="FBE523" s="17"/>
      <c r="FBF523" s="17"/>
      <c r="FBG523" s="17"/>
      <c r="FBH523" s="17"/>
      <c r="FBI523" s="17"/>
      <c r="FBJ523" s="17"/>
      <c r="FBK523" s="17"/>
      <c r="FBL523" s="17"/>
      <c r="FBM523" s="17"/>
      <c r="FBN523" s="17"/>
      <c r="FBO523" s="17"/>
      <c r="FBP523" s="17"/>
      <c r="FBQ523" s="17"/>
      <c r="FBR523" s="17"/>
      <c r="FBS523" s="17"/>
      <c r="FBT523" s="17"/>
      <c r="FBU523" s="17"/>
      <c r="FBV523" s="17"/>
      <c r="FBW523" s="17"/>
      <c r="FBX523" s="17"/>
      <c r="FBY523" s="17"/>
      <c r="FBZ523" s="17"/>
      <c r="FCA523" s="17"/>
      <c r="FCB523" s="17"/>
      <c r="FCC523" s="17"/>
      <c r="FCD523" s="17"/>
      <c r="FCE523" s="17"/>
      <c r="FCF523" s="17"/>
      <c r="FCG523" s="17"/>
      <c r="FCH523" s="17"/>
      <c r="FCI523" s="17"/>
      <c r="FCJ523" s="17"/>
      <c r="FCK523" s="17"/>
      <c r="FCL523" s="17"/>
      <c r="FCM523" s="17"/>
      <c r="FCN523" s="17"/>
      <c r="FCO523" s="17"/>
      <c r="FCP523" s="17"/>
      <c r="FCQ523" s="17"/>
      <c r="FCR523" s="17"/>
      <c r="FCS523" s="17"/>
      <c r="FCT523" s="17"/>
      <c r="FCU523" s="17"/>
      <c r="FCV523" s="17"/>
      <c r="FCW523" s="17"/>
      <c r="FCX523" s="17"/>
      <c r="FCY523" s="17"/>
      <c r="FCZ523" s="17"/>
      <c r="FDA523" s="17"/>
      <c r="FDB523" s="17"/>
      <c r="FDC523" s="17"/>
      <c r="FDD523" s="17"/>
      <c r="FDE523" s="17"/>
      <c r="FDF523" s="17"/>
      <c r="FDG523" s="17"/>
      <c r="FDH523" s="17"/>
      <c r="FDI523" s="17"/>
      <c r="FDJ523" s="17"/>
      <c r="FDK523" s="17"/>
      <c r="FDL523" s="17"/>
      <c r="FDM523" s="17"/>
      <c r="FDN523" s="17"/>
      <c r="FDO523" s="17"/>
      <c r="FDP523" s="17"/>
      <c r="FDQ523" s="17"/>
      <c r="FDR523" s="17"/>
      <c r="FDS523" s="17"/>
      <c r="FDT523" s="17"/>
      <c r="FDU523" s="17"/>
      <c r="FDV523" s="17"/>
      <c r="FDW523" s="17"/>
      <c r="FDX523" s="17"/>
      <c r="FDY523" s="17"/>
      <c r="FDZ523" s="17"/>
      <c r="FEA523" s="17"/>
      <c r="FEB523" s="17"/>
      <c r="FEC523" s="17"/>
      <c r="FED523" s="17"/>
      <c r="FEE523" s="17"/>
      <c r="FEF523" s="17"/>
      <c r="FEG523" s="17"/>
      <c r="FEH523" s="17"/>
      <c r="FEI523" s="17"/>
      <c r="FEJ523" s="17"/>
      <c r="FEK523" s="17"/>
      <c r="FEL523" s="17"/>
      <c r="FEM523" s="17"/>
      <c r="FEN523" s="17"/>
      <c r="FEO523" s="17"/>
      <c r="FEP523" s="17"/>
      <c r="FEQ523" s="17"/>
      <c r="FER523" s="17"/>
      <c r="FES523" s="17"/>
      <c r="FET523" s="17"/>
      <c r="FEU523" s="17"/>
      <c r="FEV523" s="17"/>
      <c r="FEW523" s="17"/>
      <c r="FEX523" s="17"/>
      <c r="FEY523" s="17"/>
      <c r="FEZ523" s="17"/>
      <c r="FFA523" s="17"/>
      <c r="FFB523" s="17"/>
      <c r="FFC523" s="17"/>
      <c r="FFD523" s="17"/>
      <c r="FFE523" s="17"/>
      <c r="FFF523" s="17"/>
      <c r="FFG523" s="17"/>
      <c r="FFH523" s="17"/>
      <c r="FFI523" s="17"/>
      <c r="FFJ523" s="17"/>
      <c r="FFK523" s="17"/>
      <c r="FFL523" s="17"/>
      <c r="FFM523" s="17"/>
      <c r="FFN523" s="17"/>
      <c r="FFO523" s="17"/>
      <c r="FFP523" s="17"/>
      <c r="FFQ523" s="17"/>
      <c r="FFR523" s="17"/>
      <c r="FFS523" s="17"/>
      <c r="FFT523" s="17"/>
      <c r="FFU523" s="17"/>
      <c r="FFV523" s="17"/>
      <c r="FFW523" s="17"/>
      <c r="FFX523" s="17"/>
      <c r="FFY523" s="17"/>
      <c r="FFZ523" s="17"/>
      <c r="FGA523" s="17"/>
      <c r="FGB523" s="17"/>
      <c r="FGC523" s="17"/>
      <c r="FGD523" s="17"/>
      <c r="FGE523" s="17"/>
      <c r="FGF523" s="17"/>
      <c r="FGG523" s="17"/>
      <c r="FGH523" s="17"/>
      <c r="FGI523" s="17"/>
      <c r="FGJ523" s="17"/>
      <c r="FGK523" s="17"/>
      <c r="FGL523" s="17"/>
      <c r="FGM523" s="17"/>
      <c r="FGN523" s="17"/>
      <c r="FGO523" s="17"/>
      <c r="FGP523" s="17"/>
      <c r="FGQ523" s="17"/>
      <c r="FGR523" s="17"/>
      <c r="FGS523" s="17"/>
      <c r="FGT523" s="17"/>
      <c r="FGU523" s="17"/>
      <c r="FGV523" s="17"/>
      <c r="FGW523" s="17"/>
      <c r="FGX523" s="17"/>
      <c r="FGY523" s="17"/>
      <c r="FGZ523" s="17"/>
      <c r="FHA523" s="17"/>
      <c r="FHB523" s="17"/>
      <c r="FHC523" s="17"/>
      <c r="FHD523" s="17"/>
      <c r="FHE523" s="17"/>
      <c r="FHF523" s="17"/>
      <c r="FHG523" s="17"/>
      <c r="FHH523" s="17"/>
      <c r="FHI523" s="17"/>
      <c r="FHJ523" s="17"/>
      <c r="FHK523" s="17"/>
      <c r="FHL523" s="17"/>
      <c r="FHM523" s="17"/>
      <c r="FHN523" s="17"/>
      <c r="FHO523" s="17"/>
      <c r="FHP523" s="17"/>
      <c r="FHQ523" s="17"/>
      <c r="FHR523" s="17"/>
      <c r="FHS523" s="17"/>
      <c r="FHT523" s="17"/>
      <c r="FHU523" s="17"/>
      <c r="FHV523" s="17"/>
      <c r="FHW523" s="17"/>
      <c r="FHX523" s="17"/>
      <c r="FHY523" s="17"/>
      <c r="FHZ523" s="17"/>
      <c r="FIA523" s="17"/>
      <c r="FIB523" s="17"/>
      <c r="FIC523" s="17"/>
      <c r="FID523" s="17"/>
      <c r="FIE523" s="17"/>
      <c r="FIF523" s="17"/>
      <c r="FIG523" s="17"/>
      <c r="FIH523" s="17"/>
      <c r="FII523" s="17"/>
      <c r="FIJ523" s="17"/>
      <c r="FIK523" s="17"/>
      <c r="FIL523" s="17"/>
      <c r="FIM523" s="17"/>
      <c r="FIN523" s="17"/>
      <c r="FIO523" s="17"/>
      <c r="FIP523" s="17"/>
      <c r="FIQ523" s="17"/>
      <c r="FIR523" s="17"/>
      <c r="FIS523" s="17"/>
      <c r="FIT523" s="17"/>
      <c r="FIU523" s="17"/>
      <c r="FIV523" s="17"/>
      <c r="FIW523" s="17"/>
      <c r="FIX523" s="17"/>
      <c r="FIY523" s="17"/>
      <c r="FIZ523" s="17"/>
      <c r="FJA523" s="17"/>
      <c r="FJB523" s="17"/>
      <c r="FJC523" s="17"/>
      <c r="FJD523" s="17"/>
      <c r="FJE523" s="17"/>
      <c r="FJF523" s="17"/>
      <c r="FJG523" s="17"/>
      <c r="FJH523" s="17"/>
      <c r="FJI523" s="17"/>
      <c r="FJJ523" s="17"/>
      <c r="FJK523" s="17"/>
      <c r="FJL523" s="17"/>
      <c r="FJM523" s="17"/>
      <c r="FJN523" s="17"/>
      <c r="FJO523" s="17"/>
      <c r="FJP523" s="17"/>
      <c r="FJQ523" s="17"/>
      <c r="FJR523" s="17"/>
      <c r="FJS523" s="17"/>
      <c r="FJT523" s="17"/>
      <c r="FJU523" s="17"/>
      <c r="FJV523" s="17"/>
      <c r="FJW523" s="17"/>
      <c r="FJX523" s="17"/>
      <c r="FJY523" s="17"/>
      <c r="FJZ523" s="17"/>
      <c r="FKA523" s="17"/>
      <c r="FKB523" s="17"/>
      <c r="FKC523" s="17"/>
      <c r="FKD523" s="17"/>
      <c r="FKE523" s="17"/>
      <c r="FKF523" s="17"/>
      <c r="FKG523" s="17"/>
      <c r="FKH523" s="17"/>
      <c r="FKI523" s="17"/>
      <c r="FKJ523" s="17"/>
      <c r="FKK523" s="17"/>
      <c r="FKO523" s="17"/>
      <c r="FKP523" s="17"/>
      <c r="FKQ523" s="17"/>
      <c r="FKR523" s="17"/>
      <c r="FKS523" s="17"/>
      <c r="FKT523" s="17"/>
      <c r="FKU523" s="17"/>
      <c r="FKV523" s="17"/>
      <c r="FKW523" s="17"/>
      <c r="FKX523" s="17"/>
      <c r="FKY523" s="17"/>
      <c r="FKZ523" s="17"/>
      <c r="FLA523" s="17"/>
      <c r="FLB523" s="17"/>
      <c r="FLC523" s="17"/>
      <c r="FLD523" s="17"/>
      <c r="FLE523" s="17"/>
      <c r="FLF523" s="17"/>
      <c r="FLG523" s="17"/>
      <c r="FLH523" s="17"/>
      <c r="FLI523" s="17"/>
      <c r="FLJ523" s="17"/>
      <c r="FLK523" s="17"/>
      <c r="FLL523" s="17"/>
      <c r="FLM523" s="17"/>
      <c r="FLN523" s="17"/>
      <c r="FLO523" s="17"/>
      <c r="FLP523" s="17"/>
      <c r="FLQ523" s="17"/>
      <c r="FLR523" s="17"/>
      <c r="FLS523" s="17"/>
      <c r="FLT523" s="17"/>
      <c r="FLU523" s="17"/>
      <c r="FLV523" s="17"/>
      <c r="FLW523" s="17"/>
      <c r="FLX523" s="17"/>
      <c r="FLY523" s="17"/>
      <c r="FLZ523" s="17"/>
      <c r="FMA523" s="17"/>
      <c r="FMB523" s="17"/>
      <c r="FMC523" s="17"/>
      <c r="FMD523" s="17"/>
      <c r="FME523" s="17"/>
      <c r="FMF523" s="17"/>
      <c r="FMG523" s="17"/>
      <c r="FMH523" s="17"/>
      <c r="FMI523" s="17"/>
      <c r="FMJ523" s="17"/>
      <c r="FMK523" s="17"/>
      <c r="FML523" s="17"/>
      <c r="FMM523" s="17"/>
      <c r="FMN523" s="17"/>
      <c r="FMO523" s="17"/>
      <c r="FMP523" s="17"/>
      <c r="FMQ523" s="17"/>
      <c r="FMR523" s="17"/>
      <c r="FMS523" s="17"/>
      <c r="FMT523" s="17"/>
      <c r="FMU523" s="17"/>
      <c r="FMV523" s="17"/>
      <c r="FMW523" s="17"/>
      <c r="FMX523" s="17"/>
      <c r="FMY523" s="17"/>
      <c r="FMZ523" s="17"/>
      <c r="FNA523" s="17"/>
      <c r="FNB523" s="17"/>
      <c r="FNC523" s="17"/>
      <c r="FND523" s="17"/>
      <c r="FNE523" s="17"/>
      <c r="FNF523" s="17"/>
      <c r="FNG523" s="17"/>
      <c r="FNH523" s="17"/>
      <c r="FNI523" s="17"/>
      <c r="FNJ523" s="17"/>
      <c r="FNK523" s="17"/>
      <c r="FNL523" s="17"/>
      <c r="FNM523" s="17"/>
      <c r="FNN523" s="17"/>
      <c r="FNO523" s="17"/>
      <c r="FNP523" s="17"/>
      <c r="FNQ523" s="17"/>
      <c r="FNR523" s="17"/>
      <c r="FNS523" s="17"/>
      <c r="FNT523" s="17"/>
      <c r="FNU523" s="17"/>
      <c r="FNV523" s="17"/>
      <c r="FNW523" s="17"/>
      <c r="FNX523" s="17"/>
      <c r="FNY523" s="17"/>
      <c r="FNZ523" s="17"/>
      <c r="FOA523" s="17"/>
      <c r="FOB523" s="17"/>
      <c r="FOC523" s="17"/>
      <c r="FOD523" s="17"/>
      <c r="FOE523" s="17"/>
      <c r="FOF523" s="17"/>
      <c r="FOG523" s="17"/>
      <c r="FOH523" s="17"/>
      <c r="FOI523" s="17"/>
      <c r="FOJ523" s="17"/>
      <c r="FOK523" s="17"/>
      <c r="FOL523" s="17"/>
      <c r="FOM523" s="17"/>
      <c r="FON523" s="17"/>
      <c r="FOO523" s="17"/>
      <c r="FOP523" s="17"/>
      <c r="FOQ523" s="17"/>
      <c r="FOR523" s="17"/>
      <c r="FOS523" s="17"/>
      <c r="FOT523" s="17"/>
      <c r="FOU523" s="17"/>
      <c r="FOV523" s="17"/>
      <c r="FOW523" s="17"/>
      <c r="FOX523" s="17"/>
      <c r="FOY523" s="17"/>
      <c r="FOZ523" s="17"/>
      <c r="FPA523" s="17"/>
      <c r="FPB523" s="17"/>
      <c r="FPC523" s="17"/>
      <c r="FPD523" s="17"/>
      <c r="FPE523" s="17"/>
      <c r="FPF523" s="17"/>
      <c r="FPG523" s="17"/>
      <c r="FPH523" s="17"/>
      <c r="FPI523" s="17"/>
      <c r="FPJ523" s="17"/>
      <c r="FPK523" s="17"/>
      <c r="FPL523" s="17"/>
      <c r="FPM523" s="17"/>
      <c r="FPN523" s="17"/>
      <c r="FPO523" s="17"/>
      <c r="FPP523" s="17"/>
      <c r="FPQ523" s="17"/>
      <c r="FPR523" s="17"/>
      <c r="FPS523" s="17"/>
      <c r="FPT523" s="17"/>
      <c r="FPU523" s="17"/>
      <c r="FPV523" s="17"/>
      <c r="FPW523" s="17"/>
      <c r="FPX523" s="17"/>
      <c r="FPY523" s="17"/>
      <c r="FPZ523" s="17"/>
      <c r="FQA523" s="17"/>
      <c r="FQB523" s="17"/>
      <c r="FQC523" s="17"/>
      <c r="FQD523" s="17"/>
      <c r="FQE523" s="17"/>
      <c r="FQF523" s="17"/>
      <c r="FQG523" s="17"/>
      <c r="FQH523" s="17"/>
      <c r="FQI523" s="17"/>
      <c r="FQJ523" s="17"/>
      <c r="FQK523" s="17"/>
      <c r="FQL523" s="17"/>
      <c r="FQM523" s="17"/>
      <c r="FQN523" s="17"/>
      <c r="FQO523" s="17"/>
      <c r="FQP523" s="17"/>
      <c r="FQQ523" s="17"/>
      <c r="FQR523" s="17"/>
      <c r="FQS523" s="17"/>
      <c r="FQT523" s="17"/>
      <c r="FQU523" s="17"/>
      <c r="FQV523" s="17"/>
      <c r="FQW523" s="17"/>
      <c r="FQX523" s="17"/>
      <c r="FQY523" s="17"/>
      <c r="FQZ523" s="17"/>
      <c r="FRA523" s="17"/>
      <c r="FRB523" s="17"/>
      <c r="FRC523" s="17"/>
      <c r="FRD523" s="17"/>
      <c r="FRE523" s="17"/>
      <c r="FRF523" s="17"/>
      <c r="FRG523" s="17"/>
      <c r="FRH523" s="17"/>
      <c r="FRI523" s="17"/>
      <c r="FRJ523" s="17"/>
      <c r="FRK523" s="17"/>
      <c r="FRL523" s="17"/>
      <c r="FRM523" s="17"/>
      <c r="FRN523" s="17"/>
      <c r="FRO523" s="17"/>
      <c r="FRP523" s="17"/>
      <c r="FRQ523" s="17"/>
      <c r="FRR523" s="17"/>
      <c r="FRS523" s="17"/>
      <c r="FRT523" s="17"/>
      <c r="FRU523" s="17"/>
      <c r="FRV523" s="17"/>
      <c r="FRW523" s="17"/>
      <c r="FRX523" s="17"/>
      <c r="FRY523" s="17"/>
      <c r="FRZ523" s="17"/>
      <c r="FSA523" s="17"/>
      <c r="FSB523" s="17"/>
      <c r="FSC523" s="17"/>
      <c r="FSD523" s="17"/>
      <c r="FSE523" s="17"/>
      <c r="FSF523" s="17"/>
      <c r="FSG523" s="17"/>
      <c r="FSH523" s="17"/>
      <c r="FSI523" s="17"/>
      <c r="FSJ523" s="17"/>
      <c r="FSK523" s="17"/>
      <c r="FSL523" s="17"/>
      <c r="FSM523" s="17"/>
      <c r="FSN523" s="17"/>
      <c r="FSO523" s="17"/>
      <c r="FSP523" s="17"/>
      <c r="FSQ523" s="17"/>
      <c r="FSR523" s="17"/>
      <c r="FSS523" s="17"/>
      <c r="FST523" s="17"/>
      <c r="FSU523" s="17"/>
      <c r="FSV523" s="17"/>
      <c r="FSW523" s="17"/>
      <c r="FSX523" s="17"/>
      <c r="FSY523" s="17"/>
      <c r="FSZ523" s="17"/>
      <c r="FTA523" s="17"/>
      <c r="FTB523" s="17"/>
      <c r="FTC523" s="17"/>
      <c r="FTD523" s="17"/>
      <c r="FTE523" s="17"/>
      <c r="FTF523" s="17"/>
      <c r="FTG523" s="17"/>
      <c r="FTH523" s="17"/>
      <c r="FTI523" s="17"/>
      <c r="FTJ523" s="17"/>
      <c r="FTK523" s="17"/>
      <c r="FTL523" s="17"/>
      <c r="FTM523" s="17"/>
      <c r="FTN523" s="17"/>
      <c r="FTO523" s="17"/>
      <c r="FTP523" s="17"/>
      <c r="FTQ523" s="17"/>
      <c r="FTR523" s="17"/>
      <c r="FTS523" s="17"/>
      <c r="FTT523" s="17"/>
      <c r="FTU523" s="17"/>
      <c r="FTV523" s="17"/>
      <c r="FTW523" s="17"/>
      <c r="FTX523" s="17"/>
      <c r="FTY523" s="17"/>
      <c r="FTZ523" s="17"/>
      <c r="FUA523" s="17"/>
      <c r="FUB523" s="17"/>
      <c r="FUC523" s="17"/>
      <c r="FUD523" s="17"/>
      <c r="FUE523" s="17"/>
      <c r="FUF523" s="17"/>
      <c r="FUG523" s="17"/>
      <c r="FUK523" s="17"/>
      <c r="FUL523" s="17"/>
      <c r="FUM523" s="17"/>
      <c r="FUN523" s="17"/>
      <c r="FUO523" s="17"/>
      <c r="FUP523" s="17"/>
      <c r="FUQ523" s="17"/>
      <c r="FUR523" s="17"/>
      <c r="FUS523" s="17"/>
      <c r="FUT523" s="17"/>
      <c r="FUU523" s="17"/>
      <c r="FUV523" s="17"/>
      <c r="FUW523" s="17"/>
      <c r="FUX523" s="17"/>
      <c r="FUY523" s="17"/>
      <c r="FUZ523" s="17"/>
      <c r="FVA523" s="17"/>
      <c r="FVB523" s="17"/>
      <c r="FVC523" s="17"/>
      <c r="FVD523" s="17"/>
      <c r="FVE523" s="17"/>
      <c r="FVF523" s="17"/>
      <c r="FVG523" s="17"/>
      <c r="FVH523" s="17"/>
      <c r="FVI523" s="17"/>
      <c r="FVJ523" s="17"/>
      <c r="FVK523" s="17"/>
      <c r="FVL523" s="17"/>
      <c r="FVM523" s="17"/>
      <c r="FVN523" s="17"/>
      <c r="FVO523" s="17"/>
      <c r="FVP523" s="17"/>
      <c r="FVQ523" s="17"/>
      <c r="FVR523" s="17"/>
      <c r="FVS523" s="17"/>
      <c r="FVT523" s="17"/>
      <c r="FVU523" s="17"/>
      <c r="FVV523" s="17"/>
      <c r="FVW523" s="17"/>
      <c r="FVX523" s="17"/>
      <c r="FVY523" s="17"/>
      <c r="FVZ523" s="17"/>
      <c r="FWA523" s="17"/>
      <c r="FWB523" s="17"/>
      <c r="FWC523" s="17"/>
      <c r="FWD523" s="17"/>
      <c r="FWE523" s="17"/>
      <c r="FWF523" s="17"/>
      <c r="FWG523" s="17"/>
      <c r="FWH523" s="17"/>
      <c r="FWI523" s="17"/>
      <c r="FWJ523" s="17"/>
      <c r="FWK523" s="17"/>
      <c r="FWL523" s="17"/>
      <c r="FWM523" s="17"/>
      <c r="FWN523" s="17"/>
      <c r="FWO523" s="17"/>
      <c r="FWP523" s="17"/>
      <c r="FWQ523" s="17"/>
      <c r="FWR523" s="17"/>
      <c r="FWS523" s="17"/>
      <c r="FWT523" s="17"/>
      <c r="FWU523" s="17"/>
      <c r="FWV523" s="17"/>
      <c r="FWW523" s="17"/>
      <c r="FWX523" s="17"/>
      <c r="FWY523" s="17"/>
      <c r="FWZ523" s="17"/>
      <c r="FXA523" s="17"/>
      <c r="FXB523" s="17"/>
      <c r="FXC523" s="17"/>
      <c r="FXD523" s="17"/>
      <c r="FXE523" s="17"/>
      <c r="FXF523" s="17"/>
      <c r="FXG523" s="17"/>
      <c r="FXH523" s="17"/>
      <c r="FXI523" s="17"/>
      <c r="FXJ523" s="17"/>
      <c r="FXK523" s="17"/>
      <c r="FXL523" s="17"/>
      <c r="FXM523" s="17"/>
      <c r="FXN523" s="17"/>
      <c r="FXO523" s="17"/>
      <c r="FXP523" s="17"/>
      <c r="FXQ523" s="17"/>
      <c r="FXR523" s="17"/>
      <c r="FXS523" s="17"/>
      <c r="FXT523" s="17"/>
      <c r="FXU523" s="17"/>
      <c r="FXV523" s="17"/>
      <c r="FXW523" s="17"/>
      <c r="FXX523" s="17"/>
      <c r="FXY523" s="17"/>
      <c r="FXZ523" s="17"/>
      <c r="FYA523" s="17"/>
      <c r="FYB523" s="17"/>
      <c r="FYC523" s="17"/>
      <c r="FYD523" s="17"/>
      <c r="FYE523" s="17"/>
      <c r="FYF523" s="17"/>
      <c r="FYG523" s="17"/>
      <c r="FYH523" s="17"/>
      <c r="FYI523" s="17"/>
      <c r="FYJ523" s="17"/>
      <c r="FYK523" s="17"/>
      <c r="FYL523" s="17"/>
      <c r="FYM523" s="17"/>
      <c r="FYN523" s="17"/>
      <c r="FYO523" s="17"/>
      <c r="FYP523" s="17"/>
      <c r="FYQ523" s="17"/>
      <c r="FYR523" s="17"/>
      <c r="FYS523" s="17"/>
      <c r="FYT523" s="17"/>
      <c r="FYU523" s="17"/>
      <c r="FYV523" s="17"/>
      <c r="FYW523" s="17"/>
      <c r="FYX523" s="17"/>
      <c r="FYY523" s="17"/>
      <c r="FYZ523" s="17"/>
      <c r="FZA523" s="17"/>
      <c r="FZB523" s="17"/>
      <c r="FZC523" s="17"/>
      <c r="FZD523" s="17"/>
      <c r="FZE523" s="17"/>
      <c r="FZF523" s="17"/>
      <c r="FZG523" s="17"/>
      <c r="FZH523" s="17"/>
      <c r="FZI523" s="17"/>
      <c r="FZJ523" s="17"/>
      <c r="FZK523" s="17"/>
      <c r="FZL523" s="17"/>
      <c r="FZM523" s="17"/>
      <c r="FZN523" s="17"/>
      <c r="FZO523" s="17"/>
      <c r="FZP523" s="17"/>
      <c r="FZQ523" s="17"/>
      <c r="FZR523" s="17"/>
      <c r="FZS523" s="17"/>
      <c r="FZT523" s="17"/>
      <c r="FZU523" s="17"/>
      <c r="FZV523" s="17"/>
      <c r="FZW523" s="17"/>
      <c r="FZX523" s="17"/>
      <c r="FZY523" s="17"/>
      <c r="FZZ523" s="17"/>
      <c r="GAA523" s="17"/>
      <c r="GAB523" s="17"/>
      <c r="GAC523" s="17"/>
      <c r="GAD523" s="17"/>
      <c r="GAE523" s="17"/>
      <c r="GAF523" s="17"/>
      <c r="GAG523" s="17"/>
      <c r="GAH523" s="17"/>
      <c r="GAI523" s="17"/>
      <c r="GAJ523" s="17"/>
      <c r="GAK523" s="17"/>
      <c r="GAL523" s="17"/>
      <c r="GAM523" s="17"/>
      <c r="GAN523" s="17"/>
      <c r="GAO523" s="17"/>
      <c r="GAP523" s="17"/>
      <c r="GAQ523" s="17"/>
      <c r="GAR523" s="17"/>
      <c r="GAS523" s="17"/>
      <c r="GAT523" s="17"/>
      <c r="GAU523" s="17"/>
      <c r="GAV523" s="17"/>
      <c r="GAW523" s="17"/>
      <c r="GAX523" s="17"/>
      <c r="GAY523" s="17"/>
      <c r="GAZ523" s="17"/>
      <c r="GBA523" s="17"/>
      <c r="GBB523" s="17"/>
      <c r="GBC523" s="17"/>
      <c r="GBD523" s="17"/>
      <c r="GBE523" s="17"/>
      <c r="GBF523" s="17"/>
      <c r="GBG523" s="17"/>
      <c r="GBH523" s="17"/>
      <c r="GBI523" s="17"/>
      <c r="GBJ523" s="17"/>
      <c r="GBK523" s="17"/>
      <c r="GBL523" s="17"/>
      <c r="GBM523" s="17"/>
      <c r="GBN523" s="17"/>
      <c r="GBO523" s="17"/>
      <c r="GBP523" s="17"/>
      <c r="GBQ523" s="17"/>
      <c r="GBR523" s="17"/>
      <c r="GBS523" s="17"/>
      <c r="GBT523" s="17"/>
      <c r="GBU523" s="17"/>
      <c r="GBV523" s="17"/>
      <c r="GBW523" s="17"/>
      <c r="GBX523" s="17"/>
      <c r="GBY523" s="17"/>
      <c r="GBZ523" s="17"/>
      <c r="GCA523" s="17"/>
      <c r="GCB523" s="17"/>
      <c r="GCC523" s="17"/>
      <c r="GCD523" s="17"/>
      <c r="GCE523" s="17"/>
      <c r="GCF523" s="17"/>
      <c r="GCG523" s="17"/>
      <c r="GCH523" s="17"/>
      <c r="GCI523" s="17"/>
      <c r="GCJ523" s="17"/>
      <c r="GCK523" s="17"/>
      <c r="GCL523" s="17"/>
      <c r="GCM523" s="17"/>
      <c r="GCN523" s="17"/>
      <c r="GCO523" s="17"/>
      <c r="GCP523" s="17"/>
      <c r="GCQ523" s="17"/>
      <c r="GCR523" s="17"/>
      <c r="GCS523" s="17"/>
      <c r="GCT523" s="17"/>
      <c r="GCU523" s="17"/>
      <c r="GCV523" s="17"/>
      <c r="GCW523" s="17"/>
      <c r="GCX523" s="17"/>
      <c r="GCY523" s="17"/>
      <c r="GCZ523" s="17"/>
      <c r="GDA523" s="17"/>
      <c r="GDB523" s="17"/>
      <c r="GDC523" s="17"/>
      <c r="GDD523" s="17"/>
      <c r="GDE523" s="17"/>
      <c r="GDF523" s="17"/>
      <c r="GDG523" s="17"/>
      <c r="GDH523" s="17"/>
      <c r="GDI523" s="17"/>
      <c r="GDJ523" s="17"/>
      <c r="GDK523" s="17"/>
      <c r="GDL523" s="17"/>
      <c r="GDM523" s="17"/>
      <c r="GDN523" s="17"/>
      <c r="GDO523" s="17"/>
      <c r="GDP523" s="17"/>
      <c r="GDQ523" s="17"/>
      <c r="GDR523" s="17"/>
      <c r="GDS523" s="17"/>
      <c r="GDT523" s="17"/>
      <c r="GDU523" s="17"/>
      <c r="GDV523" s="17"/>
      <c r="GDW523" s="17"/>
      <c r="GDX523" s="17"/>
      <c r="GDY523" s="17"/>
      <c r="GDZ523" s="17"/>
      <c r="GEA523" s="17"/>
      <c r="GEB523" s="17"/>
      <c r="GEC523" s="17"/>
      <c r="GEG523" s="17"/>
      <c r="GEH523" s="17"/>
      <c r="GEI523" s="17"/>
      <c r="GEJ523" s="17"/>
      <c r="GEK523" s="17"/>
      <c r="GEL523" s="17"/>
      <c r="GEM523" s="17"/>
      <c r="GEN523" s="17"/>
      <c r="GEO523" s="17"/>
      <c r="GEP523" s="17"/>
      <c r="GEQ523" s="17"/>
      <c r="GER523" s="17"/>
      <c r="GES523" s="17"/>
      <c r="GET523" s="17"/>
      <c r="GEU523" s="17"/>
      <c r="GEV523" s="17"/>
      <c r="GEW523" s="17"/>
      <c r="GEX523" s="17"/>
      <c r="GEY523" s="17"/>
      <c r="GEZ523" s="17"/>
      <c r="GFA523" s="17"/>
      <c r="GFB523" s="17"/>
      <c r="GFC523" s="17"/>
      <c r="GFD523" s="17"/>
      <c r="GFE523" s="17"/>
      <c r="GFF523" s="17"/>
      <c r="GFG523" s="17"/>
      <c r="GFH523" s="17"/>
      <c r="GFI523" s="17"/>
      <c r="GFJ523" s="17"/>
      <c r="GFK523" s="17"/>
      <c r="GFL523" s="17"/>
      <c r="GFM523" s="17"/>
      <c r="GFN523" s="17"/>
      <c r="GFO523" s="17"/>
      <c r="GFP523" s="17"/>
      <c r="GFQ523" s="17"/>
      <c r="GFR523" s="17"/>
      <c r="GFS523" s="17"/>
      <c r="GFT523" s="17"/>
      <c r="GFU523" s="17"/>
      <c r="GFV523" s="17"/>
      <c r="GFW523" s="17"/>
      <c r="GFX523" s="17"/>
      <c r="GFY523" s="17"/>
      <c r="GFZ523" s="17"/>
      <c r="GGA523" s="17"/>
      <c r="GGB523" s="17"/>
      <c r="GGC523" s="17"/>
      <c r="GGD523" s="17"/>
      <c r="GGE523" s="17"/>
      <c r="GGF523" s="17"/>
      <c r="GGG523" s="17"/>
      <c r="GGH523" s="17"/>
      <c r="GGI523" s="17"/>
      <c r="GGJ523" s="17"/>
      <c r="GGK523" s="17"/>
      <c r="GGL523" s="17"/>
      <c r="GGM523" s="17"/>
      <c r="GGN523" s="17"/>
      <c r="GGO523" s="17"/>
      <c r="GGP523" s="17"/>
      <c r="GGQ523" s="17"/>
      <c r="GGR523" s="17"/>
      <c r="GGS523" s="17"/>
      <c r="GGT523" s="17"/>
      <c r="GGU523" s="17"/>
      <c r="GGV523" s="17"/>
      <c r="GGW523" s="17"/>
      <c r="GGX523" s="17"/>
      <c r="GGY523" s="17"/>
      <c r="GGZ523" s="17"/>
      <c r="GHA523" s="17"/>
      <c r="GHB523" s="17"/>
      <c r="GHC523" s="17"/>
      <c r="GHD523" s="17"/>
      <c r="GHE523" s="17"/>
      <c r="GHF523" s="17"/>
      <c r="GHG523" s="17"/>
      <c r="GHH523" s="17"/>
      <c r="GHI523" s="17"/>
      <c r="GHJ523" s="17"/>
      <c r="GHK523" s="17"/>
      <c r="GHL523" s="17"/>
      <c r="GHM523" s="17"/>
      <c r="GHN523" s="17"/>
      <c r="GHO523" s="17"/>
      <c r="GHP523" s="17"/>
      <c r="GHQ523" s="17"/>
      <c r="GHR523" s="17"/>
      <c r="GHS523" s="17"/>
      <c r="GHT523" s="17"/>
      <c r="GHU523" s="17"/>
      <c r="GHV523" s="17"/>
      <c r="GHW523" s="17"/>
      <c r="GHX523" s="17"/>
      <c r="GHY523" s="17"/>
      <c r="GHZ523" s="17"/>
      <c r="GIA523" s="17"/>
      <c r="GIB523" s="17"/>
      <c r="GIC523" s="17"/>
      <c r="GID523" s="17"/>
      <c r="GIE523" s="17"/>
      <c r="GIF523" s="17"/>
      <c r="GIG523" s="17"/>
      <c r="GIH523" s="17"/>
      <c r="GII523" s="17"/>
      <c r="GIJ523" s="17"/>
      <c r="GIK523" s="17"/>
      <c r="GIL523" s="17"/>
      <c r="GIM523" s="17"/>
      <c r="GIN523" s="17"/>
      <c r="GIO523" s="17"/>
      <c r="GIP523" s="17"/>
      <c r="GIQ523" s="17"/>
      <c r="GIR523" s="17"/>
      <c r="GIS523" s="17"/>
      <c r="GIT523" s="17"/>
      <c r="GIU523" s="17"/>
      <c r="GIV523" s="17"/>
      <c r="GIW523" s="17"/>
      <c r="GIX523" s="17"/>
      <c r="GIY523" s="17"/>
      <c r="GIZ523" s="17"/>
      <c r="GJA523" s="17"/>
      <c r="GJB523" s="17"/>
      <c r="GJC523" s="17"/>
      <c r="GJD523" s="17"/>
      <c r="GJE523" s="17"/>
      <c r="GJF523" s="17"/>
      <c r="GJG523" s="17"/>
      <c r="GJH523" s="17"/>
      <c r="GJI523" s="17"/>
      <c r="GJJ523" s="17"/>
      <c r="GJK523" s="17"/>
      <c r="GJL523" s="17"/>
      <c r="GJM523" s="17"/>
      <c r="GJN523" s="17"/>
      <c r="GJO523" s="17"/>
      <c r="GJP523" s="17"/>
      <c r="GJQ523" s="17"/>
      <c r="GJR523" s="17"/>
      <c r="GJS523" s="17"/>
      <c r="GJT523" s="17"/>
      <c r="GJU523" s="17"/>
      <c r="GJV523" s="17"/>
      <c r="GJW523" s="17"/>
      <c r="GJX523" s="17"/>
      <c r="GJY523" s="17"/>
      <c r="GJZ523" s="17"/>
      <c r="GKA523" s="17"/>
      <c r="GKB523" s="17"/>
      <c r="GKC523" s="17"/>
      <c r="GKD523" s="17"/>
      <c r="GKE523" s="17"/>
      <c r="GKF523" s="17"/>
      <c r="GKG523" s="17"/>
      <c r="GKH523" s="17"/>
      <c r="GKI523" s="17"/>
      <c r="GKJ523" s="17"/>
      <c r="GKK523" s="17"/>
      <c r="GKL523" s="17"/>
      <c r="GKM523" s="17"/>
      <c r="GKN523" s="17"/>
      <c r="GKO523" s="17"/>
      <c r="GKP523" s="17"/>
      <c r="GKQ523" s="17"/>
      <c r="GKR523" s="17"/>
      <c r="GKS523" s="17"/>
      <c r="GKT523" s="17"/>
      <c r="GKU523" s="17"/>
      <c r="GKV523" s="17"/>
      <c r="GKW523" s="17"/>
      <c r="GKX523" s="17"/>
      <c r="GKY523" s="17"/>
      <c r="GKZ523" s="17"/>
      <c r="GLA523" s="17"/>
      <c r="GLB523" s="17"/>
      <c r="GLC523" s="17"/>
      <c r="GLD523" s="17"/>
      <c r="GLE523" s="17"/>
      <c r="GLF523" s="17"/>
      <c r="GLG523" s="17"/>
      <c r="GLH523" s="17"/>
      <c r="GLI523" s="17"/>
      <c r="GLJ523" s="17"/>
      <c r="GLK523" s="17"/>
      <c r="GLL523" s="17"/>
      <c r="GLM523" s="17"/>
      <c r="GLN523" s="17"/>
      <c r="GLO523" s="17"/>
      <c r="GLP523" s="17"/>
      <c r="GLQ523" s="17"/>
      <c r="GLR523" s="17"/>
      <c r="GLS523" s="17"/>
      <c r="GLT523" s="17"/>
      <c r="GLU523" s="17"/>
      <c r="GLV523" s="17"/>
      <c r="GLW523" s="17"/>
      <c r="GLX523" s="17"/>
      <c r="GLY523" s="17"/>
      <c r="GLZ523" s="17"/>
      <c r="GMA523" s="17"/>
      <c r="GMB523" s="17"/>
      <c r="GMC523" s="17"/>
      <c r="GMD523" s="17"/>
      <c r="GME523" s="17"/>
      <c r="GMF523" s="17"/>
      <c r="GMG523" s="17"/>
      <c r="GMH523" s="17"/>
      <c r="GMI523" s="17"/>
      <c r="GMJ523" s="17"/>
      <c r="GMK523" s="17"/>
      <c r="GML523" s="17"/>
      <c r="GMM523" s="17"/>
      <c r="GMN523" s="17"/>
      <c r="GMO523" s="17"/>
      <c r="GMP523" s="17"/>
      <c r="GMQ523" s="17"/>
      <c r="GMR523" s="17"/>
      <c r="GMS523" s="17"/>
      <c r="GMT523" s="17"/>
      <c r="GMU523" s="17"/>
      <c r="GMV523" s="17"/>
      <c r="GMW523" s="17"/>
      <c r="GMX523" s="17"/>
      <c r="GMY523" s="17"/>
      <c r="GMZ523" s="17"/>
      <c r="GNA523" s="17"/>
      <c r="GNB523" s="17"/>
      <c r="GNC523" s="17"/>
      <c r="GND523" s="17"/>
      <c r="GNE523" s="17"/>
      <c r="GNF523" s="17"/>
      <c r="GNG523" s="17"/>
      <c r="GNH523" s="17"/>
      <c r="GNI523" s="17"/>
      <c r="GNJ523" s="17"/>
      <c r="GNK523" s="17"/>
      <c r="GNL523" s="17"/>
      <c r="GNM523" s="17"/>
      <c r="GNN523" s="17"/>
      <c r="GNO523" s="17"/>
      <c r="GNP523" s="17"/>
      <c r="GNQ523" s="17"/>
      <c r="GNR523" s="17"/>
      <c r="GNS523" s="17"/>
      <c r="GNT523" s="17"/>
      <c r="GNU523" s="17"/>
      <c r="GNV523" s="17"/>
      <c r="GNW523" s="17"/>
      <c r="GNX523" s="17"/>
      <c r="GNY523" s="17"/>
      <c r="GOC523" s="17"/>
      <c r="GOD523" s="17"/>
      <c r="GOE523" s="17"/>
      <c r="GOF523" s="17"/>
      <c r="GOG523" s="17"/>
      <c r="GOH523" s="17"/>
      <c r="GOI523" s="17"/>
      <c r="GOJ523" s="17"/>
      <c r="GOK523" s="17"/>
      <c r="GOL523" s="17"/>
      <c r="GOM523" s="17"/>
      <c r="GON523" s="17"/>
      <c r="GOO523" s="17"/>
      <c r="GOP523" s="17"/>
      <c r="GOQ523" s="17"/>
      <c r="GOR523" s="17"/>
      <c r="GOS523" s="17"/>
      <c r="GOT523" s="17"/>
      <c r="GOU523" s="17"/>
      <c r="GOV523" s="17"/>
      <c r="GOW523" s="17"/>
      <c r="GOX523" s="17"/>
      <c r="GOY523" s="17"/>
      <c r="GOZ523" s="17"/>
      <c r="GPA523" s="17"/>
      <c r="GPB523" s="17"/>
      <c r="GPC523" s="17"/>
      <c r="GPD523" s="17"/>
      <c r="GPE523" s="17"/>
      <c r="GPF523" s="17"/>
      <c r="GPG523" s="17"/>
      <c r="GPH523" s="17"/>
      <c r="GPI523" s="17"/>
      <c r="GPJ523" s="17"/>
      <c r="GPK523" s="17"/>
      <c r="GPL523" s="17"/>
      <c r="GPM523" s="17"/>
      <c r="GPN523" s="17"/>
      <c r="GPO523" s="17"/>
      <c r="GPP523" s="17"/>
      <c r="GPQ523" s="17"/>
      <c r="GPR523" s="17"/>
      <c r="GPS523" s="17"/>
      <c r="GPT523" s="17"/>
      <c r="GPU523" s="17"/>
      <c r="GPV523" s="17"/>
      <c r="GPW523" s="17"/>
      <c r="GPX523" s="17"/>
      <c r="GPY523" s="17"/>
      <c r="GPZ523" s="17"/>
      <c r="GQA523" s="17"/>
      <c r="GQB523" s="17"/>
      <c r="GQC523" s="17"/>
      <c r="GQD523" s="17"/>
      <c r="GQE523" s="17"/>
      <c r="GQF523" s="17"/>
      <c r="GQG523" s="17"/>
      <c r="GQH523" s="17"/>
      <c r="GQI523" s="17"/>
      <c r="GQJ523" s="17"/>
      <c r="GQK523" s="17"/>
      <c r="GQL523" s="17"/>
      <c r="GQM523" s="17"/>
      <c r="GQN523" s="17"/>
      <c r="GQO523" s="17"/>
      <c r="GQP523" s="17"/>
      <c r="GQQ523" s="17"/>
      <c r="GQR523" s="17"/>
      <c r="GQS523" s="17"/>
      <c r="GQT523" s="17"/>
      <c r="GQU523" s="17"/>
      <c r="GQV523" s="17"/>
      <c r="GQW523" s="17"/>
      <c r="GQX523" s="17"/>
      <c r="GQY523" s="17"/>
      <c r="GQZ523" s="17"/>
      <c r="GRA523" s="17"/>
      <c r="GRB523" s="17"/>
      <c r="GRC523" s="17"/>
      <c r="GRD523" s="17"/>
      <c r="GRE523" s="17"/>
      <c r="GRF523" s="17"/>
      <c r="GRG523" s="17"/>
      <c r="GRH523" s="17"/>
      <c r="GRI523" s="17"/>
      <c r="GRJ523" s="17"/>
      <c r="GRK523" s="17"/>
      <c r="GRL523" s="17"/>
      <c r="GRM523" s="17"/>
      <c r="GRN523" s="17"/>
      <c r="GRO523" s="17"/>
      <c r="GRP523" s="17"/>
      <c r="GRQ523" s="17"/>
      <c r="GRR523" s="17"/>
      <c r="GRS523" s="17"/>
      <c r="GRT523" s="17"/>
      <c r="GRU523" s="17"/>
      <c r="GRV523" s="17"/>
      <c r="GRW523" s="17"/>
      <c r="GRX523" s="17"/>
      <c r="GRY523" s="17"/>
      <c r="GRZ523" s="17"/>
      <c r="GSA523" s="17"/>
      <c r="GSB523" s="17"/>
      <c r="GSC523" s="17"/>
      <c r="GSD523" s="17"/>
      <c r="GSE523" s="17"/>
      <c r="GSF523" s="17"/>
      <c r="GSG523" s="17"/>
      <c r="GSH523" s="17"/>
      <c r="GSI523" s="17"/>
      <c r="GSJ523" s="17"/>
      <c r="GSK523" s="17"/>
      <c r="GSL523" s="17"/>
      <c r="GSM523" s="17"/>
      <c r="GSN523" s="17"/>
      <c r="GSO523" s="17"/>
      <c r="GSP523" s="17"/>
      <c r="GSQ523" s="17"/>
      <c r="GSR523" s="17"/>
      <c r="GSS523" s="17"/>
      <c r="GST523" s="17"/>
      <c r="GSU523" s="17"/>
      <c r="GSV523" s="17"/>
      <c r="GSW523" s="17"/>
      <c r="GSX523" s="17"/>
      <c r="GSY523" s="17"/>
      <c r="GSZ523" s="17"/>
      <c r="GTA523" s="17"/>
      <c r="GTB523" s="17"/>
      <c r="GTC523" s="17"/>
      <c r="GTD523" s="17"/>
      <c r="GTE523" s="17"/>
      <c r="GTF523" s="17"/>
      <c r="GTG523" s="17"/>
      <c r="GTH523" s="17"/>
      <c r="GTI523" s="17"/>
      <c r="GTJ523" s="17"/>
      <c r="GTK523" s="17"/>
      <c r="GTL523" s="17"/>
      <c r="GTM523" s="17"/>
      <c r="GTN523" s="17"/>
      <c r="GTO523" s="17"/>
      <c r="GTP523" s="17"/>
      <c r="GTQ523" s="17"/>
      <c r="GTR523" s="17"/>
      <c r="GTS523" s="17"/>
      <c r="GTT523" s="17"/>
      <c r="GTU523" s="17"/>
      <c r="GTV523" s="17"/>
      <c r="GTW523" s="17"/>
      <c r="GTX523" s="17"/>
      <c r="GTY523" s="17"/>
      <c r="GTZ523" s="17"/>
      <c r="GUA523" s="17"/>
      <c r="GUB523" s="17"/>
      <c r="GUC523" s="17"/>
      <c r="GUD523" s="17"/>
      <c r="GUE523" s="17"/>
      <c r="GUF523" s="17"/>
      <c r="GUG523" s="17"/>
      <c r="GUH523" s="17"/>
      <c r="GUI523" s="17"/>
      <c r="GUJ523" s="17"/>
      <c r="GUK523" s="17"/>
      <c r="GUL523" s="17"/>
      <c r="GUM523" s="17"/>
      <c r="GUN523" s="17"/>
      <c r="GUO523" s="17"/>
      <c r="GUP523" s="17"/>
      <c r="GUQ523" s="17"/>
      <c r="GUR523" s="17"/>
      <c r="GUS523" s="17"/>
      <c r="GUT523" s="17"/>
      <c r="GUU523" s="17"/>
      <c r="GUV523" s="17"/>
      <c r="GUW523" s="17"/>
      <c r="GUX523" s="17"/>
      <c r="GUY523" s="17"/>
      <c r="GUZ523" s="17"/>
      <c r="GVA523" s="17"/>
      <c r="GVB523" s="17"/>
      <c r="GVC523" s="17"/>
      <c r="GVD523" s="17"/>
      <c r="GVE523" s="17"/>
      <c r="GVF523" s="17"/>
      <c r="GVG523" s="17"/>
      <c r="GVH523" s="17"/>
      <c r="GVI523" s="17"/>
      <c r="GVJ523" s="17"/>
      <c r="GVK523" s="17"/>
      <c r="GVL523" s="17"/>
      <c r="GVM523" s="17"/>
      <c r="GVN523" s="17"/>
      <c r="GVO523" s="17"/>
      <c r="GVP523" s="17"/>
      <c r="GVQ523" s="17"/>
      <c r="GVR523" s="17"/>
      <c r="GVS523" s="17"/>
      <c r="GVT523" s="17"/>
      <c r="GVU523" s="17"/>
      <c r="GVV523" s="17"/>
      <c r="GVW523" s="17"/>
      <c r="GVX523" s="17"/>
      <c r="GVY523" s="17"/>
      <c r="GVZ523" s="17"/>
      <c r="GWA523" s="17"/>
      <c r="GWB523" s="17"/>
      <c r="GWC523" s="17"/>
      <c r="GWD523" s="17"/>
      <c r="GWE523" s="17"/>
      <c r="GWF523" s="17"/>
      <c r="GWG523" s="17"/>
      <c r="GWH523" s="17"/>
      <c r="GWI523" s="17"/>
      <c r="GWJ523" s="17"/>
      <c r="GWK523" s="17"/>
      <c r="GWL523" s="17"/>
      <c r="GWM523" s="17"/>
      <c r="GWN523" s="17"/>
      <c r="GWO523" s="17"/>
      <c r="GWP523" s="17"/>
      <c r="GWQ523" s="17"/>
      <c r="GWR523" s="17"/>
      <c r="GWS523" s="17"/>
      <c r="GWT523" s="17"/>
      <c r="GWU523" s="17"/>
      <c r="GWV523" s="17"/>
      <c r="GWW523" s="17"/>
      <c r="GWX523" s="17"/>
      <c r="GWY523" s="17"/>
      <c r="GWZ523" s="17"/>
      <c r="GXA523" s="17"/>
      <c r="GXB523" s="17"/>
      <c r="GXC523" s="17"/>
      <c r="GXD523" s="17"/>
      <c r="GXE523" s="17"/>
      <c r="GXF523" s="17"/>
      <c r="GXG523" s="17"/>
      <c r="GXH523" s="17"/>
      <c r="GXI523" s="17"/>
      <c r="GXJ523" s="17"/>
      <c r="GXK523" s="17"/>
      <c r="GXL523" s="17"/>
      <c r="GXM523" s="17"/>
      <c r="GXN523" s="17"/>
      <c r="GXO523" s="17"/>
      <c r="GXP523" s="17"/>
      <c r="GXQ523" s="17"/>
      <c r="GXR523" s="17"/>
      <c r="GXS523" s="17"/>
      <c r="GXT523" s="17"/>
      <c r="GXU523" s="17"/>
      <c r="GXY523" s="17"/>
      <c r="GXZ523" s="17"/>
      <c r="GYA523" s="17"/>
      <c r="GYB523" s="17"/>
      <c r="GYC523" s="17"/>
      <c r="GYD523" s="17"/>
      <c r="GYE523" s="17"/>
      <c r="GYF523" s="17"/>
      <c r="GYG523" s="17"/>
      <c r="GYH523" s="17"/>
      <c r="GYI523" s="17"/>
      <c r="GYJ523" s="17"/>
      <c r="GYK523" s="17"/>
      <c r="GYL523" s="17"/>
      <c r="GYM523" s="17"/>
      <c r="GYN523" s="17"/>
      <c r="GYO523" s="17"/>
      <c r="GYP523" s="17"/>
      <c r="GYQ523" s="17"/>
      <c r="GYR523" s="17"/>
      <c r="GYS523" s="17"/>
      <c r="GYT523" s="17"/>
      <c r="GYU523" s="17"/>
      <c r="GYV523" s="17"/>
      <c r="GYW523" s="17"/>
      <c r="GYX523" s="17"/>
      <c r="GYY523" s="17"/>
      <c r="GYZ523" s="17"/>
      <c r="GZA523" s="17"/>
      <c r="GZB523" s="17"/>
      <c r="GZC523" s="17"/>
      <c r="GZD523" s="17"/>
      <c r="GZE523" s="17"/>
      <c r="GZF523" s="17"/>
      <c r="GZG523" s="17"/>
      <c r="GZH523" s="17"/>
      <c r="GZI523" s="17"/>
      <c r="GZJ523" s="17"/>
      <c r="GZK523" s="17"/>
      <c r="GZL523" s="17"/>
      <c r="GZM523" s="17"/>
      <c r="GZN523" s="17"/>
      <c r="GZO523" s="17"/>
      <c r="GZP523" s="17"/>
      <c r="GZQ523" s="17"/>
      <c r="GZR523" s="17"/>
      <c r="GZS523" s="17"/>
      <c r="GZT523" s="17"/>
      <c r="GZU523" s="17"/>
      <c r="GZV523" s="17"/>
      <c r="GZW523" s="17"/>
      <c r="GZX523" s="17"/>
      <c r="GZY523" s="17"/>
      <c r="GZZ523" s="17"/>
      <c r="HAA523" s="17"/>
      <c r="HAB523" s="17"/>
      <c r="HAC523" s="17"/>
      <c r="HAD523" s="17"/>
      <c r="HAE523" s="17"/>
      <c r="HAF523" s="17"/>
      <c r="HAG523" s="17"/>
      <c r="HAH523" s="17"/>
      <c r="HAI523" s="17"/>
      <c r="HAJ523" s="17"/>
      <c r="HAK523" s="17"/>
      <c r="HAL523" s="17"/>
      <c r="HAM523" s="17"/>
      <c r="HAN523" s="17"/>
      <c r="HAO523" s="17"/>
      <c r="HAP523" s="17"/>
      <c r="HAQ523" s="17"/>
      <c r="HAR523" s="17"/>
      <c r="HAS523" s="17"/>
      <c r="HAT523" s="17"/>
      <c r="HAU523" s="17"/>
      <c r="HAV523" s="17"/>
      <c r="HAW523" s="17"/>
      <c r="HAX523" s="17"/>
      <c r="HAY523" s="17"/>
      <c r="HAZ523" s="17"/>
      <c r="HBA523" s="17"/>
      <c r="HBB523" s="17"/>
      <c r="HBC523" s="17"/>
      <c r="HBD523" s="17"/>
      <c r="HBE523" s="17"/>
      <c r="HBF523" s="17"/>
      <c r="HBG523" s="17"/>
      <c r="HBH523" s="17"/>
      <c r="HBI523" s="17"/>
      <c r="HBJ523" s="17"/>
      <c r="HBK523" s="17"/>
      <c r="HBL523" s="17"/>
      <c r="HBM523" s="17"/>
      <c r="HBN523" s="17"/>
      <c r="HBO523" s="17"/>
      <c r="HBP523" s="17"/>
      <c r="HBQ523" s="17"/>
      <c r="HBR523" s="17"/>
      <c r="HBS523" s="17"/>
      <c r="HBT523" s="17"/>
      <c r="HBU523" s="17"/>
      <c r="HBV523" s="17"/>
      <c r="HBW523" s="17"/>
      <c r="HBX523" s="17"/>
      <c r="HBY523" s="17"/>
      <c r="HBZ523" s="17"/>
      <c r="HCA523" s="17"/>
      <c r="HCB523" s="17"/>
      <c r="HCC523" s="17"/>
      <c r="HCD523" s="17"/>
      <c r="HCE523" s="17"/>
      <c r="HCF523" s="17"/>
      <c r="HCG523" s="17"/>
      <c r="HCH523" s="17"/>
      <c r="HCI523" s="17"/>
      <c r="HCJ523" s="17"/>
      <c r="HCK523" s="17"/>
      <c r="HCL523" s="17"/>
      <c r="HCM523" s="17"/>
      <c r="HCN523" s="17"/>
      <c r="HCO523" s="17"/>
      <c r="HCP523" s="17"/>
      <c r="HCQ523" s="17"/>
      <c r="HCR523" s="17"/>
      <c r="HCS523" s="17"/>
      <c r="HCT523" s="17"/>
      <c r="HCU523" s="17"/>
      <c r="HCV523" s="17"/>
      <c r="HCW523" s="17"/>
      <c r="HCX523" s="17"/>
      <c r="HCY523" s="17"/>
      <c r="HCZ523" s="17"/>
      <c r="HDA523" s="17"/>
      <c r="HDB523" s="17"/>
      <c r="HDC523" s="17"/>
      <c r="HDD523" s="17"/>
      <c r="HDE523" s="17"/>
      <c r="HDF523" s="17"/>
      <c r="HDG523" s="17"/>
      <c r="HDH523" s="17"/>
      <c r="HDI523" s="17"/>
      <c r="HDJ523" s="17"/>
      <c r="HDK523" s="17"/>
      <c r="HDL523" s="17"/>
      <c r="HDM523" s="17"/>
      <c r="HDN523" s="17"/>
      <c r="HDO523" s="17"/>
      <c r="HDP523" s="17"/>
      <c r="HDQ523" s="17"/>
      <c r="HDR523" s="17"/>
      <c r="HDS523" s="17"/>
      <c r="HDT523" s="17"/>
      <c r="HDU523" s="17"/>
      <c r="HDV523" s="17"/>
      <c r="HDW523" s="17"/>
      <c r="HDX523" s="17"/>
      <c r="HDY523" s="17"/>
      <c r="HDZ523" s="17"/>
      <c r="HEA523" s="17"/>
      <c r="HEB523" s="17"/>
      <c r="HEC523" s="17"/>
      <c r="HED523" s="17"/>
      <c r="HEE523" s="17"/>
      <c r="HEF523" s="17"/>
      <c r="HEG523" s="17"/>
      <c r="HEH523" s="17"/>
      <c r="HEI523" s="17"/>
      <c r="HEJ523" s="17"/>
      <c r="HEK523" s="17"/>
      <c r="HEL523" s="17"/>
      <c r="HEM523" s="17"/>
      <c r="HEN523" s="17"/>
      <c r="HEO523" s="17"/>
      <c r="HEP523" s="17"/>
      <c r="HEQ523" s="17"/>
      <c r="HER523" s="17"/>
      <c r="HES523" s="17"/>
      <c r="HET523" s="17"/>
      <c r="HEU523" s="17"/>
      <c r="HEV523" s="17"/>
      <c r="HEW523" s="17"/>
      <c r="HEX523" s="17"/>
      <c r="HEY523" s="17"/>
      <c r="HEZ523" s="17"/>
      <c r="HFA523" s="17"/>
      <c r="HFB523" s="17"/>
      <c r="HFC523" s="17"/>
      <c r="HFD523" s="17"/>
      <c r="HFE523" s="17"/>
      <c r="HFF523" s="17"/>
      <c r="HFG523" s="17"/>
      <c r="HFH523" s="17"/>
      <c r="HFI523" s="17"/>
      <c r="HFJ523" s="17"/>
      <c r="HFK523" s="17"/>
      <c r="HFL523" s="17"/>
      <c r="HFM523" s="17"/>
      <c r="HFN523" s="17"/>
      <c r="HFO523" s="17"/>
      <c r="HFP523" s="17"/>
      <c r="HFQ523" s="17"/>
      <c r="HFR523" s="17"/>
      <c r="HFS523" s="17"/>
      <c r="HFT523" s="17"/>
      <c r="HFU523" s="17"/>
      <c r="HFV523" s="17"/>
      <c r="HFW523" s="17"/>
      <c r="HFX523" s="17"/>
      <c r="HFY523" s="17"/>
      <c r="HFZ523" s="17"/>
      <c r="HGA523" s="17"/>
      <c r="HGB523" s="17"/>
      <c r="HGC523" s="17"/>
      <c r="HGD523" s="17"/>
      <c r="HGE523" s="17"/>
      <c r="HGF523" s="17"/>
      <c r="HGG523" s="17"/>
      <c r="HGH523" s="17"/>
      <c r="HGI523" s="17"/>
      <c r="HGJ523" s="17"/>
      <c r="HGK523" s="17"/>
      <c r="HGL523" s="17"/>
      <c r="HGM523" s="17"/>
      <c r="HGN523" s="17"/>
      <c r="HGO523" s="17"/>
      <c r="HGP523" s="17"/>
      <c r="HGQ523" s="17"/>
      <c r="HGR523" s="17"/>
      <c r="HGS523" s="17"/>
      <c r="HGT523" s="17"/>
      <c r="HGU523" s="17"/>
      <c r="HGV523" s="17"/>
      <c r="HGW523" s="17"/>
      <c r="HGX523" s="17"/>
      <c r="HGY523" s="17"/>
      <c r="HGZ523" s="17"/>
      <c r="HHA523" s="17"/>
      <c r="HHB523" s="17"/>
      <c r="HHC523" s="17"/>
      <c r="HHD523" s="17"/>
      <c r="HHE523" s="17"/>
      <c r="HHF523" s="17"/>
      <c r="HHG523" s="17"/>
      <c r="HHH523" s="17"/>
      <c r="HHI523" s="17"/>
      <c r="HHJ523" s="17"/>
      <c r="HHK523" s="17"/>
      <c r="HHL523" s="17"/>
      <c r="HHM523" s="17"/>
      <c r="HHN523" s="17"/>
      <c r="HHO523" s="17"/>
      <c r="HHP523" s="17"/>
      <c r="HHQ523" s="17"/>
      <c r="HHU523" s="17"/>
      <c r="HHV523" s="17"/>
      <c r="HHW523" s="17"/>
      <c r="HHX523" s="17"/>
      <c r="HHY523" s="17"/>
      <c r="HHZ523" s="17"/>
      <c r="HIA523" s="17"/>
      <c r="HIB523" s="17"/>
      <c r="HIC523" s="17"/>
      <c r="HID523" s="17"/>
      <c r="HIE523" s="17"/>
      <c r="HIF523" s="17"/>
      <c r="HIG523" s="17"/>
      <c r="HIH523" s="17"/>
      <c r="HII523" s="17"/>
      <c r="HIJ523" s="17"/>
      <c r="HIK523" s="17"/>
      <c r="HIL523" s="17"/>
      <c r="HIM523" s="17"/>
      <c r="HIN523" s="17"/>
      <c r="HIO523" s="17"/>
      <c r="HIP523" s="17"/>
      <c r="HIQ523" s="17"/>
      <c r="HIR523" s="17"/>
      <c r="HIS523" s="17"/>
      <c r="HIT523" s="17"/>
      <c r="HIU523" s="17"/>
      <c r="HIV523" s="17"/>
      <c r="HIW523" s="17"/>
      <c r="HIX523" s="17"/>
      <c r="HIY523" s="17"/>
      <c r="HIZ523" s="17"/>
      <c r="HJA523" s="17"/>
      <c r="HJB523" s="17"/>
      <c r="HJC523" s="17"/>
      <c r="HJD523" s="17"/>
      <c r="HJE523" s="17"/>
      <c r="HJF523" s="17"/>
      <c r="HJG523" s="17"/>
      <c r="HJH523" s="17"/>
      <c r="HJI523" s="17"/>
      <c r="HJJ523" s="17"/>
      <c r="HJK523" s="17"/>
      <c r="HJL523" s="17"/>
      <c r="HJM523" s="17"/>
      <c r="HJN523" s="17"/>
      <c r="HJO523" s="17"/>
      <c r="HJP523" s="17"/>
      <c r="HJQ523" s="17"/>
      <c r="HJR523" s="17"/>
      <c r="HJS523" s="17"/>
      <c r="HJT523" s="17"/>
      <c r="HJU523" s="17"/>
      <c r="HJV523" s="17"/>
      <c r="HJW523" s="17"/>
      <c r="HJX523" s="17"/>
      <c r="HJY523" s="17"/>
      <c r="HJZ523" s="17"/>
      <c r="HKA523" s="17"/>
      <c r="HKB523" s="17"/>
      <c r="HKC523" s="17"/>
      <c r="HKD523" s="17"/>
      <c r="HKE523" s="17"/>
      <c r="HKF523" s="17"/>
      <c r="HKG523" s="17"/>
      <c r="HKH523" s="17"/>
      <c r="HKI523" s="17"/>
      <c r="HKJ523" s="17"/>
      <c r="HKK523" s="17"/>
      <c r="HKL523" s="17"/>
      <c r="HKM523" s="17"/>
      <c r="HKN523" s="17"/>
      <c r="HKO523" s="17"/>
      <c r="HKP523" s="17"/>
      <c r="HKQ523" s="17"/>
      <c r="HKR523" s="17"/>
      <c r="HKS523" s="17"/>
      <c r="HKT523" s="17"/>
      <c r="HKU523" s="17"/>
      <c r="HKV523" s="17"/>
      <c r="HKW523" s="17"/>
      <c r="HKX523" s="17"/>
      <c r="HKY523" s="17"/>
      <c r="HKZ523" s="17"/>
      <c r="HLA523" s="17"/>
      <c r="HLB523" s="17"/>
      <c r="HLC523" s="17"/>
      <c r="HLD523" s="17"/>
      <c r="HLE523" s="17"/>
      <c r="HLF523" s="17"/>
      <c r="HLG523" s="17"/>
      <c r="HLH523" s="17"/>
      <c r="HLI523" s="17"/>
      <c r="HLJ523" s="17"/>
      <c r="HLK523" s="17"/>
      <c r="HLL523" s="17"/>
      <c r="HLM523" s="17"/>
      <c r="HLN523" s="17"/>
      <c r="HLO523" s="17"/>
      <c r="HLP523" s="17"/>
      <c r="HLQ523" s="17"/>
      <c r="HLR523" s="17"/>
      <c r="HLS523" s="17"/>
      <c r="HLT523" s="17"/>
      <c r="HLU523" s="17"/>
      <c r="HLV523" s="17"/>
      <c r="HLW523" s="17"/>
      <c r="HLX523" s="17"/>
      <c r="HLY523" s="17"/>
      <c r="HLZ523" s="17"/>
      <c r="HMA523" s="17"/>
      <c r="HMB523" s="17"/>
      <c r="HMC523" s="17"/>
      <c r="HMD523" s="17"/>
      <c r="HME523" s="17"/>
      <c r="HMF523" s="17"/>
      <c r="HMG523" s="17"/>
      <c r="HMH523" s="17"/>
      <c r="HMI523" s="17"/>
      <c r="HMJ523" s="17"/>
      <c r="HMK523" s="17"/>
      <c r="HML523" s="17"/>
      <c r="HMM523" s="17"/>
      <c r="HMN523" s="17"/>
      <c r="HMO523" s="17"/>
      <c r="HMP523" s="17"/>
      <c r="HMQ523" s="17"/>
      <c r="HMR523" s="17"/>
      <c r="HMS523" s="17"/>
      <c r="HMT523" s="17"/>
      <c r="HMU523" s="17"/>
      <c r="HMV523" s="17"/>
      <c r="HMW523" s="17"/>
      <c r="HMX523" s="17"/>
      <c r="HMY523" s="17"/>
      <c r="HMZ523" s="17"/>
      <c r="HNA523" s="17"/>
      <c r="HNB523" s="17"/>
      <c r="HNC523" s="17"/>
      <c r="HND523" s="17"/>
      <c r="HNE523" s="17"/>
      <c r="HNF523" s="17"/>
      <c r="HNG523" s="17"/>
      <c r="HNH523" s="17"/>
      <c r="HNI523" s="17"/>
      <c r="HNJ523" s="17"/>
      <c r="HNK523" s="17"/>
      <c r="HNL523" s="17"/>
      <c r="HNM523" s="17"/>
      <c r="HNN523" s="17"/>
      <c r="HNO523" s="17"/>
      <c r="HNP523" s="17"/>
      <c r="HNQ523" s="17"/>
      <c r="HNR523" s="17"/>
      <c r="HNS523" s="17"/>
      <c r="HNT523" s="17"/>
      <c r="HNU523" s="17"/>
      <c r="HNV523" s="17"/>
      <c r="HNW523" s="17"/>
      <c r="HNX523" s="17"/>
      <c r="HNY523" s="17"/>
      <c r="HNZ523" s="17"/>
      <c r="HOA523" s="17"/>
      <c r="HOB523" s="17"/>
      <c r="HOC523" s="17"/>
      <c r="HOD523" s="17"/>
      <c r="HOE523" s="17"/>
      <c r="HOF523" s="17"/>
      <c r="HOG523" s="17"/>
      <c r="HOH523" s="17"/>
      <c r="HOI523" s="17"/>
      <c r="HOJ523" s="17"/>
      <c r="HOK523" s="17"/>
      <c r="HOL523" s="17"/>
      <c r="HOM523" s="17"/>
      <c r="HON523" s="17"/>
      <c r="HOO523" s="17"/>
      <c r="HOP523" s="17"/>
      <c r="HOQ523" s="17"/>
      <c r="HOR523" s="17"/>
      <c r="HOS523" s="17"/>
      <c r="HOT523" s="17"/>
      <c r="HOU523" s="17"/>
      <c r="HOV523" s="17"/>
      <c r="HOW523" s="17"/>
      <c r="HOX523" s="17"/>
      <c r="HOY523" s="17"/>
      <c r="HOZ523" s="17"/>
      <c r="HPA523" s="17"/>
      <c r="HPB523" s="17"/>
      <c r="HPC523" s="17"/>
      <c r="HPD523" s="17"/>
      <c r="HPE523" s="17"/>
      <c r="HPF523" s="17"/>
      <c r="HPG523" s="17"/>
      <c r="HPH523" s="17"/>
      <c r="HPI523" s="17"/>
      <c r="HPJ523" s="17"/>
      <c r="HPK523" s="17"/>
      <c r="HPL523" s="17"/>
      <c r="HPM523" s="17"/>
      <c r="HPN523" s="17"/>
      <c r="HPO523" s="17"/>
      <c r="HPP523" s="17"/>
      <c r="HPQ523" s="17"/>
      <c r="HPR523" s="17"/>
      <c r="HPS523" s="17"/>
      <c r="HPT523" s="17"/>
      <c r="HPU523" s="17"/>
      <c r="HPV523" s="17"/>
      <c r="HPW523" s="17"/>
      <c r="HPX523" s="17"/>
      <c r="HPY523" s="17"/>
      <c r="HPZ523" s="17"/>
      <c r="HQA523" s="17"/>
      <c r="HQB523" s="17"/>
      <c r="HQC523" s="17"/>
      <c r="HQD523" s="17"/>
      <c r="HQE523" s="17"/>
      <c r="HQF523" s="17"/>
      <c r="HQG523" s="17"/>
      <c r="HQH523" s="17"/>
      <c r="HQI523" s="17"/>
      <c r="HQJ523" s="17"/>
      <c r="HQK523" s="17"/>
      <c r="HQL523" s="17"/>
      <c r="HQM523" s="17"/>
      <c r="HQN523" s="17"/>
      <c r="HQO523" s="17"/>
      <c r="HQP523" s="17"/>
      <c r="HQQ523" s="17"/>
      <c r="HQR523" s="17"/>
      <c r="HQS523" s="17"/>
      <c r="HQT523" s="17"/>
      <c r="HQU523" s="17"/>
      <c r="HQV523" s="17"/>
      <c r="HQW523" s="17"/>
      <c r="HQX523" s="17"/>
      <c r="HQY523" s="17"/>
      <c r="HQZ523" s="17"/>
      <c r="HRA523" s="17"/>
      <c r="HRB523" s="17"/>
      <c r="HRC523" s="17"/>
      <c r="HRD523" s="17"/>
      <c r="HRE523" s="17"/>
      <c r="HRF523" s="17"/>
      <c r="HRG523" s="17"/>
      <c r="HRH523" s="17"/>
      <c r="HRI523" s="17"/>
      <c r="HRJ523" s="17"/>
      <c r="HRK523" s="17"/>
      <c r="HRL523" s="17"/>
      <c r="HRM523" s="17"/>
      <c r="HRQ523" s="17"/>
      <c r="HRR523" s="17"/>
      <c r="HRS523" s="17"/>
      <c r="HRT523" s="17"/>
      <c r="HRU523" s="17"/>
      <c r="HRV523" s="17"/>
      <c r="HRW523" s="17"/>
      <c r="HRX523" s="17"/>
      <c r="HRY523" s="17"/>
      <c r="HRZ523" s="17"/>
      <c r="HSA523" s="17"/>
      <c r="HSB523" s="17"/>
      <c r="HSC523" s="17"/>
      <c r="HSD523" s="17"/>
      <c r="HSE523" s="17"/>
      <c r="HSF523" s="17"/>
      <c r="HSG523" s="17"/>
      <c r="HSH523" s="17"/>
      <c r="HSI523" s="17"/>
      <c r="HSJ523" s="17"/>
      <c r="HSK523" s="17"/>
      <c r="HSL523" s="17"/>
      <c r="HSM523" s="17"/>
      <c r="HSN523" s="17"/>
      <c r="HSO523" s="17"/>
      <c r="HSP523" s="17"/>
      <c r="HSQ523" s="17"/>
      <c r="HSR523" s="17"/>
      <c r="HSS523" s="17"/>
      <c r="HST523" s="17"/>
      <c r="HSU523" s="17"/>
      <c r="HSV523" s="17"/>
      <c r="HSW523" s="17"/>
      <c r="HSX523" s="17"/>
      <c r="HSY523" s="17"/>
      <c r="HSZ523" s="17"/>
      <c r="HTA523" s="17"/>
      <c r="HTB523" s="17"/>
      <c r="HTC523" s="17"/>
      <c r="HTD523" s="17"/>
      <c r="HTE523" s="17"/>
      <c r="HTF523" s="17"/>
      <c r="HTG523" s="17"/>
      <c r="HTH523" s="17"/>
      <c r="HTI523" s="17"/>
      <c r="HTJ523" s="17"/>
      <c r="HTK523" s="17"/>
      <c r="HTL523" s="17"/>
      <c r="HTM523" s="17"/>
      <c r="HTN523" s="17"/>
      <c r="HTO523" s="17"/>
      <c r="HTP523" s="17"/>
      <c r="HTQ523" s="17"/>
      <c r="HTR523" s="17"/>
      <c r="HTS523" s="17"/>
      <c r="HTT523" s="17"/>
      <c r="HTU523" s="17"/>
      <c r="HTV523" s="17"/>
      <c r="HTW523" s="17"/>
      <c r="HTX523" s="17"/>
      <c r="HTY523" s="17"/>
      <c r="HTZ523" s="17"/>
      <c r="HUA523" s="17"/>
      <c r="HUB523" s="17"/>
      <c r="HUC523" s="17"/>
      <c r="HUD523" s="17"/>
      <c r="HUE523" s="17"/>
      <c r="HUF523" s="17"/>
      <c r="HUG523" s="17"/>
      <c r="HUH523" s="17"/>
      <c r="HUI523" s="17"/>
      <c r="HUJ523" s="17"/>
      <c r="HUK523" s="17"/>
      <c r="HUL523" s="17"/>
      <c r="HUM523" s="17"/>
      <c r="HUN523" s="17"/>
      <c r="HUO523" s="17"/>
      <c r="HUP523" s="17"/>
      <c r="HUQ523" s="17"/>
      <c r="HUR523" s="17"/>
      <c r="HUS523" s="17"/>
      <c r="HUT523" s="17"/>
      <c r="HUU523" s="17"/>
      <c r="HUV523" s="17"/>
      <c r="HUW523" s="17"/>
      <c r="HUX523" s="17"/>
      <c r="HUY523" s="17"/>
      <c r="HUZ523" s="17"/>
      <c r="HVA523" s="17"/>
      <c r="HVB523" s="17"/>
      <c r="HVC523" s="17"/>
      <c r="HVD523" s="17"/>
      <c r="HVE523" s="17"/>
      <c r="HVF523" s="17"/>
      <c r="HVG523" s="17"/>
      <c r="HVH523" s="17"/>
      <c r="HVI523" s="17"/>
      <c r="HVJ523" s="17"/>
      <c r="HVK523" s="17"/>
      <c r="HVL523" s="17"/>
      <c r="HVM523" s="17"/>
      <c r="HVN523" s="17"/>
      <c r="HVO523" s="17"/>
      <c r="HVP523" s="17"/>
      <c r="HVQ523" s="17"/>
      <c r="HVR523" s="17"/>
      <c r="HVS523" s="17"/>
      <c r="HVT523" s="17"/>
      <c r="HVU523" s="17"/>
      <c r="HVV523" s="17"/>
      <c r="HVW523" s="17"/>
      <c r="HVX523" s="17"/>
      <c r="HVY523" s="17"/>
      <c r="HVZ523" s="17"/>
      <c r="HWA523" s="17"/>
      <c r="HWB523" s="17"/>
      <c r="HWC523" s="17"/>
      <c r="HWD523" s="17"/>
      <c r="HWE523" s="17"/>
      <c r="HWF523" s="17"/>
      <c r="HWG523" s="17"/>
      <c r="HWH523" s="17"/>
      <c r="HWI523" s="17"/>
      <c r="HWJ523" s="17"/>
      <c r="HWK523" s="17"/>
      <c r="HWL523" s="17"/>
      <c r="HWM523" s="17"/>
      <c r="HWN523" s="17"/>
      <c r="HWO523" s="17"/>
      <c r="HWP523" s="17"/>
      <c r="HWQ523" s="17"/>
      <c r="HWR523" s="17"/>
      <c r="HWS523" s="17"/>
      <c r="HWT523" s="17"/>
      <c r="HWU523" s="17"/>
      <c r="HWV523" s="17"/>
      <c r="HWW523" s="17"/>
      <c r="HWX523" s="17"/>
      <c r="HWY523" s="17"/>
      <c r="HWZ523" s="17"/>
      <c r="HXA523" s="17"/>
      <c r="HXB523" s="17"/>
      <c r="HXC523" s="17"/>
      <c r="HXD523" s="17"/>
      <c r="HXE523" s="17"/>
      <c r="HXF523" s="17"/>
      <c r="HXG523" s="17"/>
      <c r="HXH523" s="17"/>
      <c r="HXI523" s="17"/>
      <c r="HXJ523" s="17"/>
      <c r="HXK523" s="17"/>
      <c r="HXL523" s="17"/>
      <c r="HXM523" s="17"/>
      <c r="HXN523" s="17"/>
      <c r="HXO523" s="17"/>
      <c r="HXP523" s="17"/>
      <c r="HXQ523" s="17"/>
      <c r="HXR523" s="17"/>
      <c r="HXS523" s="17"/>
      <c r="HXT523" s="17"/>
      <c r="HXU523" s="17"/>
      <c r="HXV523" s="17"/>
      <c r="HXW523" s="17"/>
      <c r="HXX523" s="17"/>
      <c r="HXY523" s="17"/>
      <c r="HXZ523" s="17"/>
      <c r="HYA523" s="17"/>
      <c r="HYB523" s="17"/>
      <c r="HYC523" s="17"/>
      <c r="HYD523" s="17"/>
      <c r="HYE523" s="17"/>
      <c r="HYF523" s="17"/>
      <c r="HYG523" s="17"/>
      <c r="HYH523" s="17"/>
      <c r="HYI523" s="17"/>
      <c r="HYJ523" s="17"/>
      <c r="HYK523" s="17"/>
      <c r="HYL523" s="17"/>
      <c r="HYM523" s="17"/>
      <c r="HYN523" s="17"/>
      <c r="HYO523" s="17"/>
      <c r="HYP523" s="17"/>
      <c r="HYQ523" s="17"/>
      <c r="HYR523" s="17"/>
      <c r="HYS523" s="17"/>
      <c r="HYT523" s="17"/>
      <c r="HYU523" s="17"/>
      <c r="HYV523" s="17"/>
      <c r="HYW523" s="17"/>
      <c r="HYX523" s="17"/>
      <c r="HYY523" s="17"/>
      <c r="HYZ523" s="17"/>
      <c r="HZA523" s="17"/>
      <c r="HZB523" s="17"/>
      <c r="HZC523" s="17"/>
      <c r="HZD523" s="17"/>
      <c r="HZE523" s="17"/>
      <c r="HZF523" s="17"/>
      <c r="HZG523" s="17"/>
      <c r="HZH523" s="17"/>
      <c r="HZI523" s="17"/>
      <c r="HZJ523" s="17"/>
      <c r="HZK523" s="17"/>
      <c r="HZL523" s="17"/>
      <c r="HZM523" s="17"/>
      <c r="HZN523" s="17"/>
      <c r="HZO523" s="17"/>
      <c r="HZP523" s="17"/>
      <c r="HZQ523" s="17"/>
      <c r="HZR523" s="17"/>
      <c r="HZS523" s="17"/>
      <c r="HZT523" s="17"/>
      <c r="HZU523" s="17"/>
      <c r="HZV523" s="17"/>
      <c r="HZW523" s="17"/>
      <c r="HZX523" s="17"/>
      <c r="HZY523" s="17"/>
      <c r="HZZ523" s="17"/>
      <c r="IAA523" s="17"/>
      <c r="IAB523" s="17"/>
      <c r="IAC523" s="17"/>
      <c r="IAD523" s="17"/>
      <c r="IAE523" s="17"/>
      <c r="IAF523" s="17"/>
      <c r="IAG523" s="17"/>
      <c r="IAH523" s="17"/>
      <c r="IAI523" s="17"/>
      <c r="IAJ523" s="17"/>
      <c r="IAK523" s="17"/>
      <c r="IAL523" s="17"/>
      <c r="IAM523" s="17"/>
      <c r="IAN523" s="17"/>
      <c r="IAO523" s="17"/>
      <c r="IAP523" s="17"/>
      <c r="IAQ523" s="17"/>
      <c r="IAR523" s="17"/>
      <c r="IAS523" s="17"/>
      <c r="IAT523" s="17"/>
      <c r="IAU523" s="17"/>
      <c r="IAV523" s="17"/>
      <c r="IAW523" s="17"/>
      <c r="IAX523" s="17"/>
      <c r="IAY523" s="17"/>
      <c r="IAZ523" s="17"/>
      <c r="IBA523" s="17"/>
      <c r="IBB523" s="17"/>
      <c r="IBC523" s="17"/>
      <c r="IBD523" s="17"/>
      <c r="IBE523" s="17"/>
      <c r="IBF523" s="17"/>
      <c r="IBG523" s="17"/>
      <c r="IBH523" s="17"/>
      <c r="IBI523" s="17"/>
      <c r="IBM523" s="17"/>
      <c r="IBN523" s="17"/>
      <c r="IBO523" s="17"/>
      <c r="IBP523" s="17"/>
      <c r="IBQ523" s="17"/>
      <c r="IBR523" s="17"/>
      <c r="IBS523" s="17"/>
      <c r="IBT523" s="17"/>
      <c r="IBU523" s="17"/>
      <c r="IBV523" s="17"/>
      <c r="IBW523" s="17"/>
      <c r="IBX523" s="17"/>
      <c r="IBY523" s="17"/>
      <c r="IBZ523" s="17"/>
      <c r="ICA523" s="17"/>
      <c r="ICB523" s="17"/>
      <c r="ICC523" s="17"/>
      <c r="ICD523" s="17"/>
      <c r="ICE523" s="17"/>
      <c r="ICF523" s="17"/>
      <c r="ICG523" s="17"/>
      <c r="ICH523" s="17"/>
      <c r="ICI523" s="17"/>
      <c r="ICJ523" s="17"/>
      <c r="ICK523" s="17"/>
      <c r="ICL523" s="17"/>
      <c r="ICM523" s="17"/>
      <c r="ICN523" s="17"/>
      <c r="ICO523" s="17"/>
      <c r="ICP523" s="17"/>
      <c r="ICQ523" s="17"/>
      <c r="ICR523" s="17"/>
      <c r="ICS523" s="17"/>
      <c r="ICT523" s="17"/>
      <c r="ICU523" s="17"/>
      <c r="ICV523" s="17"/>
      <c r="ICW523" s="17"/>
      <c r="ICX523" s="17"/>
      <c r="ICY523" s="17"/>
      <c r="ICZ523" s="17"/>
      <c r="IDA523" s="17"/>
      <c r="IDB523" s="17"/>
      <c r="IDC523" s="17"/>
      <c r="IDD523" s="17"/>
      <c r="IDE523" s="17"/>
      <c r="IDF523" s="17"/>
      <c r="IDG523" s="17"/>
      <c r="IDH523" s="17"/>
      <c r="IDI523" s="17"/>
      <c r="IDJ523" s="17"/>
      <c r="IDK523" s="17"/>
      <c r="IDL523" s="17"/>
      <c r="IDM523" s="17"/>
      <c r="IDN523" s="17"/>
      <c r="IDO523" s="17"/>
      <c r="IDP523" s="17"/>
      <c r="IDQ523" s="17"/>
      <c r="IDR523" s="17"/>
      <c r="IDS523" s="17"/>
      <c r="IDT523" s="17"/>
      <c r="IDU523" s="17"/>
      <c r="IDV523" s="17"/>
      <c r="IDW523" s="17"/>
      <c r="IDX523" s="17"/>
      <c r="IDY523" s="17"/>
      <c r="IDZ523" s="17"/>
      <c r="IEA523" s="17"/>
      <c r="IEB523" s="17"/>
      <c r="IEC523" s="17"/>
      <c r="IED523" s="17"/>
      <c r="IEE523" s="17"/>
      <c r="IEF523" s="17"/>
      <c r="IEG523" s="17"/>
      <c r="IEH523" s="17"/>
      <c r="IEI523" s="17"/>
      <c r="IEJ523" s="17"/>
      <c r="IEK523" s="17"/>
      <c r="IEL523" s="17"/>
      <c r="IEM523" s="17"/>
      <c r="IEN523" s="17"/>
      <c r="IEO523" s="17"/>
      <c r="IEP523" s="17"/>
      <c r="IEQ523" s="17"/>
      <c r="IER523" s="17"/>
      <c r="IES523" s="17"/>
      <c r="IET523" s="17"/>
      <c r="IEU523" s="17"/>
      <c r="IEV523" s="17"/>
      <c r="IEW523" s="17"/>
      <c r="IEX523" s="17"/>
      <c r="IEY523" s="17"/>
      <c r="IEZ523" s="17"/>
      <c r="IFA523" s="17"/>
      <c r="IFB523" s="17"/>
      <c r="IFC523" s="17"/>
      <c r="IFD523" s="17"/>
      <c r="IFE523" s="17"/>
      <c r="IFF523" s="17"/>
      <c r="IFG523" s="17"/>
      <c r="IFH523" s="17"/>
      <c r="IFI523" s="17"/>
      <c r="IFJ523" s="17"/>
      <c r="IFK523" s="17"/>
      <c r="IFL523" s="17"/>
      <c r="IFM523" s="17"/>
      <c r="IFN523" s="17"/>
      <c r="IFO523" s="17"/>
      <c r="IFP523" s="17"/>
      <c r="IFQ523" s="17"/>
      <c r="IFR523" s="17"/>
      <c r="IFS523" s="17"/>
      <c r="IFT523" s="17"/>
      <c r="IFU523" s="17"/>
      <c r="IFV523" s="17"/>
      <c r="IFW523" s="17"/>
      <c r="IFX523" s="17"/>
      <c r="IFY523" s="17"/>
      <c r="IFZ523" s="17"/>
      <c r="IGA523" s="17"/>
      <c r="IGB523" s="17"/>
      <c r="IGC523" s="17"/>
      <c r="IGD523" s="17"/>
      <c r="IGE523" s="17"/>
      <c r="IGF523" s="17"/>
      <c r="IGG523" s="17"/>
      <c r="IGH523" s="17"/>
      <c r="IGI523" s="17"/>
      <c r="IGJ523" s="17"/>
      <c r="IGK523" s="17"/>
      <c r="IGL523" s="17"/>
      <c r="IGM523" s="17"/>
      <c r="IGN523" s="17"/>
      <c r="IGO523" s="17"/>
      <c r="IGP523" s="17"/>
      <c r="IGQ523" s="17"/>
      <c r="IGR523" s="17"/>
      <c r="IGS523" s="17"/>
      <c r="IGT523" s="17"/>
      <c r="IGU523" s="17"/>
      <c r="IGV523" s="17"/>
      <c r="IGW523" s="17"/>
      <c r="IGX523" s="17"/>
      <c r="IGY523" s="17"/>
      <c r="IGZ523" s="17"/>
      <c r="IHA523" s="17"/>
      <c r="IHB523" s="17"/>
      <c r="IHC523" s="17"/>
      <c r="IHD523" s="17"/>
      <c r="IHE523" s="17"/>
      <c r="IHF523" s="17"/>
      <c r="IHG523" s="17"/>
      <c r="IHH523" s="17"/>
      <c r="IHI523" s="17"/>
      <c r="IHJ523" s="17"/>
      <c r="IHK523" s="17"/>
      <c r="IHL523" s="17"/>
      <c r="IHM523" s="17"/>
      <c r="IHN523" s="17"/>
      <c r="IHO523" s="17"/>
      <c r="IHP523" s="17"/>
      <c r="IHQ523" s="17"/>
      <c r="IHR523" s="17"/>
      <c r="IHS523" s="17"/>
      <c r="IHT523" s="17"/>
      <c r="IHU523" s="17"/>
      <c r="IHV523" s="17"/>
      <c r="IHW523" s="17"/>
      <c r="IHX523" s="17"/>
      <c r="IHY523" s="17"/>
      <c r="IHZ523" s="17"/>
      <c r="IIA523" s="17"/>
      <c r="IIB523" s="17"/>
      <c r="IIC523" s="17"/>
      <c r="IID523" s="17"/>
      <c r="IIE523" s="17"/>
      <c r="IIF523" s="17"/>
      <c r="IIG523" s="17"/>
      <c r="IIH523" s="17"/>
      <c r="III523" s="17"/>
      <c r="IIJ523" s="17"/>
      <c r="IIK523" s="17"/>
      <c r="IIL523" s="17"/>
      <c r="IIM523" s="17"/>
      <c r="IIN523" s="17"/>
      <c r="IIO523" s="17"/>
      <c r="IIP523" s="17"/>
      <c r="IIQ523" s="17"/>
      <c r="IIR523" s="17"/>
      <c r="IIS523" s="17"/>
      <c r="IIT523" s="17"/>
      <c r="IIU523" s="17"/>
      <c r="IIV523" s="17"/>
      <c r="IIW523" s="17"/>
      <c r="IIX523" s="17"/>
      <c r="IIY523" s="17"/>
      <c r="IIZ523" s="17"/>
      <c r="IJA523" s="17"/>
      <c r="IJB523" s="17"/>
      <c r="IJC523" s="17"/>
      <c r="IJD523" s="17"/>
      <c r="IJE523" s="17"/>
      <c r="IJF523" s="17"/>
      <c r="IJG523" s="17"/>
      <c r="IJH523" s="17"/>
      <c r="IJI523" s="17"/>
      <c r="IJJ523" s="17"/>
      <c r="IJK523" s="17"/>
      <c r="IJL523" s="17"/>
      <c r="IJM523" s="17"/>
      <c r="IJN523" s="17"/>
      <c r="IJO523" s="17"/>
      <c r="IJP523" s="17"/>
      <c r="IJQ523" s="17"/>
      <c r="IJR523" s="17"/>
      <c r="IJS523" s="17"/>
      <c r="IJT523" s="17"/>
      <c r="IJU523" s="17"/>
      <c r="IJV523" s="17"/>
      <c r="IJW523" s="17"/>
      <c r="IJX523" s="17"/>
      <c r="IJY523" s="17"/>
      <c r="IJZ523" s="17"/>
      <c r="IKA523" s="17"/>
      <c r="IKB523" s="17"/>
      <c r="IKC523" s="17"/>
      <c r="IKD523" s="17"/>
      <c r="IKE523" s="17"/>
      <c r="IKF523" s="17"/>
      <c r="IKG523" s="17"/>
      <c r="IKH523" s="17"/>
      <c r="IKI523" s="17"/>
      <c r="IKJ523" s="17"/>
      <c r="IKK523" s="17"/>
      <c r="IKL523" s="17"/>
      <c r="IKM523" s="17"/>
      <c r="IKN523" s="17"/>
      <c r="IKO523" s="17"/>
      <c r="IKP523" s="17"/>
      <c r="IKQ523" s="17"/>
      <c r="IKR523" s="17"/>
      <c r="IKS523" s="17"/>
      <c r="IKT523" s="17"/>
      <c r="IKU523" s="17"/>
      <c r="IKV523" s="17"/>
      <c r="IKW523" s="17"/>
      <c r="IKX523" s="17"/>
      <c r="IKY523" s="17"/>
      <c r="IKZ523" s="17"/>
      <c r="ILA523" s="17"/>
      <c r="ILB523" s="17"/>
      <c r="ILC523" s="17"/>
      <c r="ILD523" s="17"/>
      <c r="ILE523" s="17"/>
      <c r="ILI523" s="17"/>
      <c r="ILJ523" s="17"/>
      <c r="ILK523" s="17"/>
      <c r="ILL523" s="17"/>
      <c r="ILM523" s="17"/>
      <c r="ILN523" s="17"/>
      <c r="ILO523" s="17"/>
      <c r="ILP523" s="17"/>
      <c r="ILQ523" s="17"/>
      <c r="ILR523" s="17"/>
      <c r="ILS523" s="17"/>
      <c r="ILT523" s="17"/>
      <c r="ILU523" s="17"/>
      <c r="ILV523" s="17"/>
      <c r="ILW523" s="17"/>
      <c r="ILX523" s="17"/>
      <c r="ILY523" s="17"/>
      <c r="ILZ523" s="17"/>
      <c r="IMA523" s="17"/>
      <c r="IMB523" s="17"/>
      <c r="IMC523" s="17"/>
      <c r="IMD523" s="17"/>
      <c r="IME523" s="17"/>
      <c r="IMF523" s="17"/>
      <c r="IMG523" s="17"/>
      <c r="IMH523" s="17"/>
      <c r="IMI523" s="17"/>
      <c r="IMJ523" s="17"/>
      <c r="IMK523" s="17"/>
      <c r="IML523" s="17"/>
      <c r="IMM523" s="17"/>
      <c r="IMN523" s="17"/>
      <c r="IMO523" s="17"/>
      <c r="IMP523" s="17"/>
      <c r="IMQ523" s="17"/>
      <c r="IMR523" s="17"/>
      <c r="IMS523" s="17"/>
      <c r="IMT523" s="17"/>
      <c r="IMU523" s="17"/>
      <c r="IMV523" s="17"/>
      <c r="IMW523" s="17"/>
      <c r="IMX523" s="17"/>
      <c r="IMY523" s="17"/>
      <c r="IMZ523" s="17"/>
      <c r="INA523" s="17"/>
      <c r="INB523" s="17"/>
      <c r="INC523" s="17"/>
      <c r="IND523" s="17"/>
      <c r="INE523" s="17"/>
      <c r="INF523" s="17"/>
      <c r="ING523" s="17"/>
      <c r="INH523" s="17"/>
      <c r="INI523" s="17"/>
      <c r="INJ523" s="17"/>
      <c r="INK523" s="17"/>
      <c r="INL523" s="17"/>
      <c r="INM523" s="17"/>
      <c r="INN523" s="17"/>
      <c r="INO523" s="17"/>
      <c r="INP523" s="17"/>
      <c r="INQ523" s="17"/>
      <c r="INR523" s="17"/>
      <c r="INS523" s="17"/>
      <c r="INT523" s="17"/>
      <c r="INU523" s="17"/>
      <c r="INV523" s="17"/>
      <c r="INW523" s="17"/>
      <c r="INX523" s="17"/>
      <c r="INY523" s="17"/>
      <c r="INZ523" s="17"/>
      <c r="IOA523" s="17"/>
      <c r="IOB523" s="17"/>
      <c r="IOC523" s="17"/>
      <c r="IOD523" s="17"/>
      <c r="IOE523" s="17"/>
      <c r="IOF523" s="17"/>
      <c r="IOG523" s="17"/>
      <c r="IOH523" s="17"/>
      <c r="IOI523" s="17"/>
      <c r="IOJ523" s="17"/>
      <c r="IOK523" s="17"/>
      <c r="IOL523" s="17"/>
      <c r="IOM523" s="17"/>
      <c r="ION523" s="17"/>
      <c r="IOO523" s="17"/>
      <c r="IOP523" s="17"/>
      <c r="IOQ523" s="17"/>
      <c r="IOR523" s="17"/>
      <c r="IOS523" s="17"/>
      <c r="IOT523" s="17"/>
      <c r="IOU523" s="17"/>
      <c r="IOV523" s="17"/>
      <c r="IOW523" s="17"/>
      <c r="IOX523" s="17"/>
      <c r="IOY523" s="17"/>
      <c r="IOZ523" s="17"/>
      <c r="IPA523" s="17"/>
      <c r="IPB523" s="17"/>
      <c r="IPC523" s="17"/>
      <c r="IPD523" s="17"/>
      <c r="IPE523" s="17"/>
      <c r="IPF523" s="17"/>
      <c r="IPG523" s="17"/>
      <c r="IPH523" s="17"/>
      <c r="IPI523" s="17"/>
      <c r="IPJ523" s="17"/>
      <c r="IPK523" s="17"/>
      <c r="IPL523" s="17"/>
      <c r="IPM523" s="17"/>
      <c r="IPN523" s="17"/>
      <c r="IPO523" s="17"/>
      <c r="IPP523" s="17"/>
      <c r="IPQ523" s="17"/>
      <c r="IPR523" s="17"/>
      <c r="IPS523" s="17"/>
      <c r="IPT523" s="17"/>
      <c r="IPU523" s="17"/>
      <c r="IPV523" s="17"/>
      <c r="IPW523" s="17"/>
      <c r="IPX523" s="17"/>
      <c r="IPY523" s="17"/>
      <c r="IPZ523" s="17"/>
      <c r="IQA523" s="17"/>
      <c r="IQB523" s="17"/>
      <c r="IQC523" s="17"/>
      <c r="IQD523" s="17"/>
      <c r="IQE523" s="17"/>
      <c r="IQF523" s="17"/>
      <c r="IQG523" s="17"/>
      <c r="IQH523" s="17"/>
      <c r="IQI523" s="17"/>
      <c r="IQJ523" s="17"/>
      <c r="IQK523" s="17"/>
      <c r="IQL523" s="17"/>
      <c r="IQM523" s="17"/>
      <c r="IQN523" s="17"/>
      <c r="IQO523" s="17"/>
      <c r="IQP523" s="17"/>
      <c r="IQQ523" s="17"/>
      <c r="IQR523" s="17"/>
      <c r="IQS523" s="17"/>
      <c r="IQT523" s="17"/>
      <c r="IQU523" s="17"/>
      <c r="IQV523" s="17"/>
      <c r="IQW523" s="17"/>
      <c r="IQX523" s="17"/>
      <c r="IQY523" s="17"/>
      <c r="IQZ523" s="17"/>
      <c r="IRA523" s="17"/>
      <c r="IRB523" s="17"/>
      <c r="IRC523" s="17"/>
      <c r="IRD523" s="17"/>
      <c r="IRE523" s="17"/>
      <c r="IRF523" s="17"/>
      <c r="IRG523" s="17"/>
      <c r="IRH523" s="17"/>
      <c r="IRI523" s="17"/>
      <c r="IRJ523" s="17"/>
      <c r="IRK523" s="17"/>
      <c r="IRL523" s="17"/>
      <c r="IRM523" s="17"/>
      <c r="IRN523" s="17"/>
      <c r="IRO523" s="17"/>
      <c r="IRP523" s="17"/>
      <c r="IRQ523" s="17"/>
      <c r="IRR523" s="17"/>
      <c r="IRS523" s="17"/>
      <c r="IRT523" s="17"/>
      <c r="IRU523" s="17"/>
      <c r="IRV523" s="17"/>
      <c r="IRW523" s="17"/>
      <c r="IRX523" s="17"/>
      <c r="IRY523" s="17"/>
      <c r="IRZ523" s="17"/>
      <c r="ISA523" s="17"/>
      <c r="ISB523" s="17"/>
      <c r="ISC523" s="17"/>
      <c r="ISD523" s="17"/>
      <c r="ISE523" s="17"/>
      <c r="ISF523" s="17"/>
      <c r="ISG523" s="17"/>
      <c r="ISH523" s="17"/>
      <c r="ISI523" s="17"/>
      <c r="ISJ523" s="17"/>
      <c r="ISK523" s="17"/>
      <c r="ISL523" s="17"/>
      <c r="ISM523" s="17"/>
      <c r="ISN523" s="17"/>
      <c r="ISO523" s="17"/>
      <c r="ISP523" s="17"/>
      <c r="ISQ523" s="17"/>
      <c r="ISR523" s="17"/>
      <c r="ISS523" s="17"/>
      <c r="IST523" s="17"/>
      <c r="ISU523" s="17"/>
      <c r="ISV523" s="17"/>
      <c r="ISW523" s="17"/>
      <c r="ISX523" s="17"/>
      <c r="ISY523" s="17"/>
      <c r="ISZ523" s="17"/>
      <c r="ITA523" s="17"/>
      <c r="ITB523" s="17"/>
      <c r="ITC523" s="17"/>
      <c r="ITD523" s="17"/>
      <c r="ITE523" s="17"/>
      <c r="ITF523" s="17"/>
      <c r="ITG523" s="17"/>
      <c r="ITH523" s="17"/>
      <c r="ITI523" s="17"/>
      <c r="ITJ523" s="17"/>
      <c r="ITK523" s="17"/>
      <c r="ITL523" s="17"/>
      <c r="ITM523" s="17"/>
      <c r="ITN523" s="17"/>
      <c r="ITO523" s="17"/>
      <c r="ITP523" s="17"/>
      <c r="ITQ523" s="17"/>
      <c r="ITR523" s="17"/>
      <c r="ITS523" s="17"/>
      <c r="ITT523" s="17"/>
      <c r="ITU523" s="17"/>
      <c r="ITV523" s="17"/>
      <c r="ITW523" s="17"/>
      <c r="ITX523" s="17"/>
      <c r="ITY523" s="17"/>
      <c r="ITZ523" s="17"/>
      <c r="IUA523" s="17"/>
      <c r="IUB523" s="17"/>
      <c r="IUC523" s="17"/>
      <c r="IUD523" s="17"/>
      <c r="IUE523" s="17"/>
      <c r="IUF523" s="17"/>
      <c r="IUG523" s="17"/>
      <c r="IUH523" s="17"/>
      <c r="IUI523" s="17"/>
      <c r="IUJ523" s="17"/>
      <c r="IUK523" s="17"/>
      <c r="IUL523" s="17"/>
      <c r="IUM523" s="17"/>
      <c r="IUN523" s="17"/>
      <c r="IUO523" s="17"/>
      <c r="IUP523" s="17"/>
      <c r="IUQ523" s="17"/>
      <c r="IUR523" s="17"/>
      <c r="IUS523" s="17"/>
      <c r="IUT523" s="17"/>
      <c r="IUU523" s="17"/>
      <c r="IUV523" s="17"/>
      <c r="IUW523" s="17"/>
      <c r="IUX523" s="17"/>
      <c r="IUY523" s="17"/>
      <c r="IUZ523" s="17"/>
      <c r="IVA523" s="17"/>
      <c r="IVE523" s="17"/>
      <c r="IVF523" s="17"/>
      <c r="IVG523" s="17"/>
      <c r="IVH523" s="17"/>
      <c r="IVI523" s="17"/>
      <c r="IVJ523" s="17"/>
      <c r="IVK523" s="17"/>
      <c r="IVL523" s="17"/>
      <c r="IVM523" s="17"/>
      <c r="IVN523" s="17"/>
      <c r="IVO523" s="17"/>
      <c r="IVP523" s="17"/>
      <c r="IVQ523" s="17"/>
      <c r="IVR523" s="17"/>
      <c r="IVS523" s="17"/>
      <c r="IVT523" s="17"/>
      <c r="IVU523" s="17"/>
      <c r="IVV523" s="17"/>
      <c r="IVW523" s="17"/>
      <c r="IVX523" s="17"/>
      <c r="IVY523" s="17"/>
      <c r="IVZ523" s="17"/>
      <c r="IWA523" s="17"/>
      <c r="IWB523" s="17"/>
      <c r="IWC523" s="17"/>
      <c r="IWD523" s="17"/>
      <c r="IWE523" s="17"/>
      <c r="IWF523" s="17"/>
      <c r="IWG523" s="17"/>
      <c r="IWH523" s="17"/>
      <c r="IWI523" s="17"/>
      <c r="IWJ523" s="17"/>
      <c r="IWK523" s="17"/>
      <c r="IWL523" s="17"/>
      <c r="IWM523" s="17"/>
      <c r="IWN523" s="17"/>
      <c r="IWO523" s="17"/>
      <c r="IWP523" s="17"/>
      <c r="IWQ523" s="17"/>
      <c r="IWR523" s="17"/>
      <c r="IWS523" s="17"/>
      <c r="IWT523" s="17"/>
      <c r="IWU523" s="17"/>
      <c r="IWV523" s="17"/>
      <c r="IWW523" s="17"/>
      <c r="IWX523" s="17"/>
      <c r="IWY523" s="17"/>
      <c r="IWZ523" s="17"/>
      <c r="IXA523" s="17"/>
      <c r="IXB523" s="17"/>
      <c r="IXC523" s="17"/>
      <c r="IXD523" s="17"/>
      <c r="IXE523" s="17"/>
      <c r="IXF523" s="17"/>
      <c r="IXG523" s="17"/>
      <c r="IXH523" s="17"/>
      <c r="IXI523" s="17"/>
      <c r="IXJ523" s="17"/>
      <c r="IXK523" s="17"/>
      <c r="IXL523" s="17"/>
      <c r="IXM523" s="17"/>
      <c r="IXN523" s="17"/>
      <c r="IXO523" s="17"/>
      <c r="IXP523" s="17"/>
      <c r="IXQ523" s="17"/>
      <c r="IXR523" s="17"/>
      <c r="IXS523" s="17"/>
      <c r="IXT523" s="17"/>
      <c r="IXU523" s="17"/>
      <c r="IXV523" s="17"/>
      <c r="IXW523" s="17"/>
      <c r="IXX523" s="17"/>
      <c r="IXY523" s="17"/>
      <c r="IXZ523" s="17"/>
      <c r="IYA523" s="17"/>
      <c r="IYB523" s="17"/>
      <c r="IYC523" s="17"/>
      <c r="IYD523" s="17"/>
      <c r="IYE523" s="17"/>
      <c r="IYF523" s="17"/>
      <c r="IYG523" s="17"/>
      <c r="IYH523" s="17"/>
      <c r="IYI523" s="17"/>
      <c r="IYJ523" s="17"/>
      <c r="IYK523" s="17"/>
      <c r="IYL523" s="17"/>
      <c r="IYM523" s="17"/>
      <c r="IYN523" s="17"/>
      <c r="IYO523" s="17"/>
      <c r="IYP523" s="17"/>
      <c r="IYQ523" s="17"/>
      <c r="IYR523" s="17"/>
      <c r="IYS523" s="17"/>
      <c r="IYT523" s="17"/>
      <c r="IYU523" s="17"/>
      <c r="IYV523" s="17"/>
      <c r="IYW523" s="17"/>
      <c r="IYX523" s="17"/>
      <c r="IYY523" s="17"/>
      <c r="IYZ523" s="17"/>
      <c r="IZA523" s="17"/>
      <c r="IZB523" s="17"/>
      <c r="IZC523" s="17"/>
      <c r="IZD523" s="17"/>
      <c r="IZE523" s="17"/>
      <c r="IZF523" s="17"/>
      <c r="IZG523" s="17"/>
      <c r="IZH523" s="17"/>
      <c r="IZI523" s="17"/>
      <c r="IZJ523" s="17"/>
      <c r="IZK523" s="17"/>
      <c r="IZL523" s="17"/>
      <c r="IZM523" s="17"/>
      <c r="IZN523" s="17"/>
      <c r="IZO523" s="17"/>
      <c r="IZP523" s="17"/>
      <c r="IZQ523" s="17"/>
      <c r="IZR523" s="17"/>
      <c r="IZS523" s="17"/>
      <c r="IZT523" s="17"/>
      <c r="IZU523" s="17"/>
      <c r="IZV523" s="17"/>
      <c r="IZW523" s="17"/>
      <c r="IZX523" s="17"/>
      <c r="IZY523" s="17"/>
      <c r="IZZ523" s="17"/>
      <c r="JAA523" s="17"/>
      <c r="JAB523" s="17"/>
      <c r="JAC523" s="17"/>
      <c r="JAD523" s="17"/>
      <c r="JAE523" s="17"/>
      <c r="JAF523" s="17"/>
      <c r="JAG523" s="17"/>
      <c r="JAH523" s="17"/>
      <c r="JAI523" s="17"/>
      <c r="JAJ523" s="17"/>
      <c r="JAK523" s="17"/>
      <c r="JAL523" s="17"/>
      <c r="JAM523" s="17"/>
      <c r="JAN523" s="17"/>
      <c r="JAO523" s="17"/>
      <c r="JAP523" s="17"/>
      <c r="JAQ523" s="17"/>
      <c r="JAR523" s="17"/>
      <c r="JAS523" s="17"/>
      <c r="JAT523" s="17"/>
      <c r="JAU523" s="17"/>
      <c r="JAV523" s="17"/>
      <c r="JAW523" s="17"/>
      <c r="JAX523" s="17"/>
      <c r="JAY523" s="17"/>
      <c r="JAZ523" s="17"/>
      <c r="JBA523" s="17"/>
      <c r="JBB523" s="17"/>
      <c r="JBC523" s="17"/>
      <c r="JBD523" s="17"/>
      <c r="JBE523" s="17"/>
      <c r="JBF523" s="17"/>
      <c r="JBG523" s="17"/>
      <c r="JBH523" s="17"/>
      <c r="JBI523" s="17"/>
      <c r="JBJ523" s="17"/>
      <c r="JBK523" s="17"/>
      <c r="JBL523" s="17"/>
      <c r="JBM523" s="17"/>
      <c r="JBN523" s="17"/>
      <c r="JBO523" s="17"/>
      <c r="JBP523" s="17"/>
      <c r="JBQ523" s="17"/>
      <c r="JBR523" s="17"/>
      <c r="JBS523" s="17"/>
      <c r="JBT523" s="17"/>
      <c r="JBU523" s="17"/>
      <c r="JBV523" s="17"/>
      <c r="JBW523" s="17"/>
      <c r="JBX523" s="17"/>
      <c r="JBY523" s="17"/>
      <c r="JBZ523" s="17"/>
      <c r="JCA523" s="17"/>
      <c r="JCB523" s="17"/>
      <c r="JCC523" s="17"/>
      <c r="JCD523" s="17"/>
      <c r="JCE523" s="17"/>
      <c r="JCF523" s="17"/>
      <c r="JCG523" s="17"/>
      <c r="JCH523" s="17"/>
      <c r="JCI523" s="17"/>
      <c r="JCJ523" s="17"/>
      <c r="JCK523" s="17"/>
      <c r="JCL523" s="17"/>
      <c r="JCM523" s="17"/>
      <c r="JCN523" s="17"/>
      <c r="JCO523" s="17"/>
      <c r="JCP523" s="17"/>
      <c r="JCQ523" s="17"/>
      <c r="JCR523" s="17"/>
      <c r="JCS523" s="17"/>
      <c r="JCT523" s="17"/>
      <c r="JCU523" s="17"/>
      <c r="JCV523" s="17"/>
      <c r="JCW523" s="17"/>
      <c r="JCX523" s="17"/>
      <c r="JCY523" s="17"/>
      <c r="JCZ523" s="17"/>
      <c r="JDA523" s="17"/>
      <c r="JDB523" s="17"/>
      <c r="JDC523" s="17"/>
      <c r="JDD523" s="17"/>
      <c r="JDE523" s="17"/>
      <c r="JDF523" s="17"/>
      <c r="JDG523" s="17"/>
      <c r="JDH523" s="17"/>
      <c r="JDI523" s="17"/>
      <c r="JDJ523" s="17"/>
      <c r="JDK523" s="17"/>
      <c r="JDL523" s="17"/>
      <c r="JDM523" s="17"/>
      <c r="JDN523" s="17"/>
      <c r="JDO523" s="17"/>
      <c r="JDP523" s="17"/>
      <c r="JDQ523" s="17"/>
      <c r="JDR523" s="17"/>
      <c r="JDS523" s="17"/>
      <c r="JDT523" s="17"/>
      <c r="JDU523" s="17"/>
      <c r="JDV523" s="17"/>
      <c r="JDW523" s="17"/>
      <c r="JDX523" s="17"/>
      <c r="JDY523" s="17"/>
      <c r="JDZ523" s="17"/>
      <c r="JEA523" s="17"/>
      <c r="JEB523" s="17"/>
      <c r="JEC523" s="17"/>
      <c r="JED523" s="17"/>
      <c r="JEE523" s="17"/>
      <c r="JEF523" s="17"/>
      <c r="JEG523" s="17"/>
      <c r="JEH523" s="17"/>
      <c r="JEI523" s="17"/>
      <c r="JEJ523" s="17"/>
      <c r="JEK523" s="17"/>
      <c r="JEL523" s="17"/>
      <c r="JEM523" s="17"/>
      <c r="JEN523" s="17"/>
      <c r="JEO523" s="17"/>
      <c r="JEP523" s="17"/>
      <c r="JEQ523" s="17"/>
      <c r="JER523" s="17"/>
      <c r="JES523" s="17"/>
      <c r="JET523" s="17"/>
      <c r="JEU523" s="17"/>
      <c r="JEV523" s="17"/>
      <c r="JEW523" s="17"/>
      <c r="JFA523" s="17"/>
      <c r="JFB523" s="17"/>
      <c r="JFC523" s="17"/>
      <c r="JFD523" s="17"/>
      <c r="JFE523" s="17"/>
      <c r="JFF523" s="17"/>
      <c r="JFG523" s="17"/>
      <c r="JFH523" s="17"/>
      <c r="JFI523" s="17"/>
      <c r="JFJ523" s="17"/>
      <c r="JFK523" s="17"/>
      <c r="JFL523" s="17"/>
      <c r="JFM523" s="17"/>
      <c r="JFN523" s="17"/>
      <c r="JFO523" s="17"/>
      <c r="JFP523" s="17"/>
      <c r="JFQ523" s="17"/>
      <c r="JFR523" s="17"/>
      <c r="JFS523" s="17"/>
      <c r="JFT523" s="17"/>
      <c r="JFU523" s="17"/>
      <c r="JFV523" s="17"/>
      <c r="JFW523" s="17"/>
      <c r="JFX523" s="17"/>
      <c r="JFY523" s="17"/>
      <c r="JFZ523" s="17"/>
      <c r="JGA523" s="17"/>
      <c r="JGB523" s="17"/>
      <c r="JGC523" s="17"/>
      <c r="JGD523" s="17"/>
      <c r="JGE523" s="17"/>
      <c r="JGF523" s="17"/>
      <c r="JGG523" s="17"/>
      <c r="JGH523" s="17"/>
      <c r="JGI523" s="17"/>
      <c r="JGJ523" s="17"/>
      <c r="JGK523" s="17"/>
      <c r="JGL523" s="17"/>
      <c r="JGM523" s="17"/>
      <c r="JGN523" s="17"/>
      <c r="JGO523" s="17"/>
      <c r="JGP523" s="17"/>
      <c r="JGQ523" s="17"/>
      <c r="JGR523" s="17"/>
      <c r="JGS523" s="17"/>
      <c r="JGT523" s="17"/>
      <c r="JGU523" s="17"/>
      <c r="JGV523" s="17"/>
      <c r="JGW523" s="17"/>
      <c r="JGX523" s="17"/>
      <c r="JGY523" s="17"/>
      <c r="JGZ523" s="17"/>
      <c r="JHA523" s="17"/>
      <c r="JHB523" s="17"/>
      <c r="JHC523" s="17"/>
      <c r="JHD523" s="17"/>
      <c r="JHE523" s="17"/>
      <c r="JHF523" s="17"/>
      <c r="JHG523" s="17"/>
      <c r="JHH523" s="17"/>
      <c r="JHI523" s="17"/>
      <c r="JHJ523" s="17"/>
      <c r="JHK523" s="17"/>
      <c r="JHL523" s="17"/>
      <c r="JHM523" s="17"/>
      <c r="JHN523" s="17"/>
      <c r="JHO523" s="17"/>
      <c r="JHP523" s="17"/>
      <c r="JHQ523" s="17"/>
      <c r="JHR523" s="17"/>
      <c r="JHS523" s="17"/>
      <c r="JHT523" s="17"/>
      <c r="JHU523" s="17"/>
      <c r="JHV523" s="17"/>
      <c r="JHW523" s="17"/>
      <c r="JHX523" s="17"/>
      <c r="JHY523" s="17"/>
      <c r="JHZ523" s="17"/>
      <c r="JIA523" s="17"/>
      <c r="JIB523" s="17"/>
      <c r="JIC523" s="17"/>
      <c r="JID523" s="17"/>
      <c r="JIE523" s="17"/>
      <c r="JIF523" s="17"/>
      <c r="JIG523" s="17"/>
      <c r="JIH523" s="17"/>
      <c r="JII523" s="17"/>
      <c r="JIJ523" s="17"/>
      <c r="JIK523" s="17"/>
      <c r="JIL523" s="17"/>
      <c r="JIM523" s="17"/>
      <c r="JIN523" s="17"/>
      <c r="JIO523" s="17"/>
      <c r="JIP523" s="17"/>
      <c r="JIQ523" s="17"/>
      <c r="JIR523" s="17"/>
      <c r="JIS523" s="17"/>
      <c r="JIT523" s="17"/>
      <c r="JIU523" s="17"/>
      <c r="JIV523" s="17"/>
      <c r="JIW523" s="17"/>
      <c r="JIX523" s="17"/>
      <c r="JIY523" s="17"/>
      <c r="JIZ523" s="17"/>
      <c r="JJA523" s="17"/>
      <c r="JJB523" s="17"/>
      <c r="JJC523" s="17"/>
      <c r="JJD523" s="17"/>
      <c r="JJE523" s="17"/>
      <c r="JJF523" s="17"/>
      <c r="JJG523" s="17"/>
      <c r="JJH523" s="17"/>
      <c r="JJI523" s="17"/>
      <c r="JJJ523" s="17"/>
      <c r="JJK523" s="17"/>
      <c r="JJL523" s="17"/>
      <c r="JJM523" s="17"/>
      <c r="JJN523" s="17"/>
      <c r="JJO523" s="17"/>
      <c r="JJP523" s="17"/>
      <c r="JJQ523" s="17"/>
      <c r="JJR523" s="17"/>
      <c r="JJS523" s="17"/>
      <c r="JJT523" s="17"/>
      <c r="JJU523" s="17"/>
      <c r="JJV523" s="17"/>
      <c r="JJW523" s="17"/>
      <c r="JJX523" s="17"/>
      <c r="JJY523" s="17"/>
      <c r="JJZ523" s="17"/>
      <c r="JKA523" s="17"/>
      <c r="JKB523" s="17"/>
      <c r="JKC523" s="17"/>
      <c r="JKD523" s="17"/>
      <c r="JKE523" s="17"/>
      <c r="JKF523" s="17"/>
      <c r="JKG523" s="17"/>
      <c r="JKH523" s="17"/>
      <c r="JKI523" s="17"/>
      <c r="JKJ523" s="17"/>
      <c r="JKK523" s="17"/>
      <c r="JKL523" s="17"/>
      <c r="JKM523" s="17"/>
      <c r="JKN523" s="17"/>
      <c r="JKO523" s="17"/>
      <c r="JKP523" s="17"/>
      <c r="JKQ523" s="17"/>
      <c r="JKR523" s="17"/>
      <c r="JKS523" s="17"/>
      <c r="JKT523" s="17"/>
      <c r="JKU523" s="17"/>
      <c r="JKV523" s="17"/>
      <c r="JKW523" s="17"/>
      <c r="JKX523" s="17"/>
      <c r="JKY523" s="17"/>
      <c r="JKZ523" s="17"/>
      <c r="JLA523" s="17"/>
      <c r="JLB523" s="17"/>
      <c r="JLC523" s="17"/>
      <c r="JLD523" s="17"/>
      <c r="JLE523" s="17"/>
      <c r="JLF523" s="17"/>
      <c r="JLG523" s="17"/>
      <c r="JLH523" s="17"/>
      <c r="JLI523" s="17"/>
      <c r="JLJ523" s="17"/>
      <c r="JLK523" s="17"/>
      <c r="JLL523" s="17"/>
      <c r="JLM523" s="17"/>
      <c r="JLN523" s="17"/>
      <c r="JLO523" s="17"/>
      <c r="JLP523" s="17"/>
      <c r="JLQ523" s="17"/>
      <c r="JLR523" s="17"/>
      <c r="JLS523" s="17"/>
      <c r="JLT523" s="17"/>
      <c r="JLU523" s="17"/>
      <c r="JLV523" s="17"/>
      <c r="JLW523" s="17"/>
      <c r="JLX523" s="17"/>
      <c r="JLY523" s="17"/>
      <c r="JLZ523" s="17"/>
      <c r="JMA523" s="17"/>
      <c r="JMB523" s="17"/>
      <c r="JMC523" s="17"/>
      <c r="JMD523" s="17"/>
      <c r="JME523" s="17"/>
      <c r="JMF523" s="17"/>
      <c r="JMG523" s="17"/>
      <c r="JMH523" s="17"/>
      <c r="JMI523" s="17"/>
      <c r="JMJ523" s="17"/>
      <c r="JMK523" s="17"/>
      <c r="JML523" s="17"/>
      <c r="JMM523" s="17"/>
      <c r="JMN523" s="17"/>
      <c r="JMO523" s="17"/>
      <c r="JMP523" s="17"/>
      <c r="JMQ523" s="17"/>
      <c r="JMR523" s="17"/>
      <c r="JMS523" s="17"/>
      <c r="JMT523" s="17"/>
      <c r="JMU523" s="17"/>
      <c r="JMV523" s="17"/>
      <c r="JMW523" s="17"/>
      <c r="JMX523" s="17"/>
      <c r="JMY523" s="17"/>
      <c r="JMZ523" s="17"/>
      <c r="JNA523" s="17"/>
      <c r="JNB523" s="17"/>
      <c r="JNC523" s="17"/>
      <c r="JND523" s="17"/>
      <c r="JNE523" s="17"/>
      <c r="JNF523" s="17"/>
      <c r="JNG523" s="17"/>
      <c r="JNH523" s="17"/>
      <c r="JNI523" s="17"/>
      <c r="JNJ523" s="17"/>
      <c r="JNK523" s="17"/>
      <c r="JNL523" s="17"/>
      <c r="JNM523" s="17"/>
      <c r="JNN523" s="17"/>
      <c r="JNO523" s="17"/>
      <c r="JNP523" s="17"/>
      <c r="JNQ523" s="17"/>
      <c r="JNR523" s="17"/>
      <c r="JNS523" s="17"/>
      <c r="JNT523" s="17"/>
      <c r="JNU523" s="17"/>
      <c r="JNV523" s="17"/>
      <c r="JNW523" s="17"/>
      <c r="JNX523" s="17"/>
      <c r="JNY523" s="17"/>
      <c r="JNZ523" s="17"/>
      <c r="JOA523" s="17"/>
      <c r="JOB523" s="17"/>
      <c r="JOC523" s="17"/>
      <c r="JOD523" s="17"/>
      <c r="JOE523" s="17"/>
      <c r="JOF523" s="17"/>
      <c r="JOG523" s="17"/>
      <c r="JOH523" s="17"/>
      <c r="JOI523" s="17"/>
      <c r="JOJ523" s="17"/>
      <c r="JOK523" s="17"/>
      <c r="JOL523" s="17"/>
      <c r="JOM523" s="17"/>
      <c r="JON523" s="17"/>
      <c r="JOO523" s="17"/>
      <c r="JOP523" s="17"/>
      <c r="JOQ523" s="17"/>
      <c r="JOR523" s="17"/>
      <c r="JOS523" s="17"/>
      <c r="JOW523" s="17"/>
      <c r="JOX523" s="17"/>
      <c r="JOY523" s="17"/>
      <c r="JOZ523" s="17"/>
      <c r="JPA523" s="17"/>
      <c r="JPB523" s="17"/>
      <c r="JPC523" s="17"/>
      <c r="JPD523" s="17"/>
      <c r="JPE523" s="17"/>
      <c r="JPF523" s="17"/>
      <c r="JPG523" s="17"/>
      <c r="JPH523" s="17"/>
      <c r="JPI523" s="17"/>
      <c r="JPJ523" s="17"/>
      <c r="JPK523" s="17"/>
      <c r="JPL523" s="17"/>
      <c r="JPM523" s="17"/>
      <c r="JPN523" s="17"/>
      <c r="JPO523" s="17"/>
      <c r="JPP523" s="17"/>
      <c r="JPQ523" s="17"/>
      <c r="JPR523" s="17"/>
      <c r="JPS523" s="17"/>
      <c r="JPT523" s="17"/>
      <c r="JPU523" s="17"/>
      <c r="JPV523" s="17"/>
      <c r="JPW523" s="17"/>
      <c r="JPX523" s="17"/>
      <c r="JPY523" s="17"/>
      <c r="JPZ523" s="17"/>
      <c r="JQA523" s="17"/>
      <c r="JQB523" s="17"/>
      <c r="JQC523" s="17"/>
      <c r="JQD523" s="17"/>
      <c r="JQE523" s="17"/>
      <c r="JQF523" s="17"/>
      <c r="JQG523" s="17"/>
      <c r="JQH523" s="17"/>
      <c r="JQI523" s="17"/>
      <c r="JQJ523" s="17"/>
      <c r="JQK523" s="17"/>
      <c r="JQL523" s="17"/>
      <c r="JQM523" s="17"/>
      <c r="JQN523" s="17"/>
      <c r="JQO523" s="17"/>
      <c r="JQP523" s="17"/>
      <c r="JQQ523" s="17"/>
      <c r="JQR523" s="17"/>
      <c r="JQS523" s="17"/>
      <c r="JQT523" s="17"/>
      <c r="JQU523" s="17"/>
      <c r="JQV523" s="17"/>
      <c r="JQW523" s="17"/>
      <c r="JQX523" s="17"/>
      <c r="JQY523" s="17"/>
      <c r="JQZ523" s="17"/>
      <c r="JRA523" s="17"/>
      <c r="JRB523" s="17"/>
      <c r="JRC523" s="17"/>
      <c r="JRD523" s="17"/>
      <c r="JRE523" s="17"/>
      <c r="JRF523" s="17"/>
      <c r="JRG523" s="17"/>
      <c r="JRH523" s="17"/>
      <c r="JRI523" s="17"/>
      <c r="JRJ523" s="17"/>
      <c r="JRK523" s="17"/>
      <c r="JRL523" s="17"/>
      <c r="JRM523" s="17"/>
      <c r="JRN523" s="17"/>
      <c r="JRO523" s="17"/>
      <c r="JRP523" s="17"/>
      <c r="JRQ523" s="17"/>
      <c r="JRR523" s="17"/>
      <c r="JRS523" s="17"/>
      <c r="JRT523" s="17"/>
      <c r="JRU523" s="17"/>
      <c r="JRV523" s="17"/>
      <c r="JRW523" s="17"/>
      <c r="JRX523" s="17"/>
      <c r="JRY523" s="17"/>
      <c r="JRZ523" s="17"/>
      <c r="JSA523" s="17"/>
      <c r="JSB523" s="17"/>
      <c r="JSC523" s="17"/>
      <c r="JSD523" s="17"/>
      <c r="JSE523" s="17"/>
      <c r="JSF523" s="17"/>
      <c r="JSG523" s="17"/>
      <c r="JSH523" s="17"/>
      <c r="JSI523" s="17"/>
      <c r="JSJ523" s="17"/>
      <c r="JSK523" s="17"/>
      <c r="JSL523" s="17"/>
      <c r="JSM523" s="17"/>
      <c r="JSN523" s="17"/>
      <c r="JSO523" s="17"/>
      <c r="JSP523" s="17"/>
      <c r="JSQ523" s="17"/>
      <c r="JSR523" s="17"/>
      <c r="JSS523" s="17"/>
      <c r="JST523" s="17"/>
      <c r="JSU523" s="17"/>
      <c r="JSV523" s="17"/>
      <c r="JSW523" s="17"/>
      <c r="JSX523" s="17"/>
      <c r="JSY523" s="17"/>
      <c r="JSZ523" s="17"/>
      <c r="JTA523" s="17"/>
      <c r="JTB523" s="17"/>
      <c r="JTC523" s="17"/>
      <c r="JTD523" s="17"/>
      <c r="JTE523" s="17"/>
      <c r="JTF523" s="17"/>
      <c r="JTG523" s="17"/>
      <c r="JTH523" s="17"/>
      <c r="JTI523" s="17"/>
      <c r="JTJ523" s="17"/>
      <c r="JTK523" s="17"/>
      <c r="JTL523" s="17"/>
      <c r="JTM523" s="17"/>
      <c r="JTN523" s="17"/>
      <c r="JTO523" s="17"/>
      <c r="JTP523" s="17"/>
      <c r="JTQ523" s="17"/>
      <c r="JTR523" s="17"/>
      <c r="JTS523" s="17"/>
      <c r="JTT523" s="17"/>
      <c r="JTU523" s="17"/>
      <c r="JTV523" s="17"/>
      <c r="JTW523" s="17"/>
      <c r="JTX523" s="17"/>
      <c r="JTY523" s="17"/>
      <c r="JTZ523" s="17"/>
      <c r="JUA523" s="17"/>
      <c r="JUB523" s="17"/>
      <c r="JUC523" s="17"/>
      <c r="JUD523" s="17"/>
      <c r="JUE523" s="17"/>
      <c r="JUF523" s="17"/>
      <c r="JUG523" s="17"/>
      <c r="JUH523" s="17"/>
      <c r="JUI523" s="17"/>
      <c r="JUJ523" s="17"/>
      <c r="JUK523" s="17"/>
      <c r="JUL523" s="17"/>
      <c r="JUM523" s="17"/>
      <c r="JUN523" s="17"/>
      <c r="JUO523" s="17"/>
      <c r="JUP523" s="17"/>
      <c r="JUQ523" s="17"/>
      <c r="JUR523" s="17"/>
      <c r="JUS523" s="17"/>
      <c r="JUT523" s="17"/>
      <c r="JUU523" s="17"/>
      <c r="JUV523" s="17"/>
      <c r="JUW523" s="17"/>
      <c r="JUX523" s="17"/>
      <c r="JUY523" s="17"/>
      <c r="JUZ523" s="17"/>
      <c r="JVA523" s="17"/>
      <c r="JVB523" s="17"/>
      <c r="JVC523" s="17"/>
      <c r="JVD523" s="17"/>
      <c r="JVE523" s="17"/>
      <c r="JVF523" s="17"/>
      <c r="JVG523" s="17"/>
      <c r="JVH523" s="17"/>
      <c r="JVI523" s="17"/>
      <c r="JVJ523" s="17"/>
      <c r="JVK523" s="17"/>
      <c r="JVL523" s="17"/>
      <c r="JVM523" s="17"/>
      <c r="JVN523" s="17"/>
      <c r="JVO523" s="17"/>
      <c r="JVP523" s="17"/>
      <c r="JVQ523" s="17"/>
      <c r="JVR523" s="17"/>
      <c r="JVS523" s="17"/>
      <c r="JVT523" s="17"/>
      <c r="JVU523" s="17"/>
      <c r="JVV523" s="17"/>
      <c r="JVW523" s="17"/>
      <c r="JVX523" s="17"/>
      <c r="JVY523" s="17"/>
      <c r="JVZ523" s="17"/>
      <c r="JWA523" s="17"/>
      <c r="JWB523" s="17"/>
      <c r="JWC523" s="17"/>
      <c r="JWD523" s="17"/>
      <c r="JWE523" s="17"/>
      <c r="JWF523" s="17"/>
      <c r="JWG523" s="17"/>
      <c r="JWH523" s="17"/>
      <c r="JWI523" s="17"/>
      <c r="JWJ523" s="17"/>
      <c r="JWK523" s="17"/>
      <c r="JWL523" s="17"/>
      <c r="JWM523" s="17"/>
      <c r="JWN523" s="17"/>
      <c r="JWO523" s="17"/>
      <c r="JWP523" s="17"/>
      <c r="JWQ523" s="17"/>
      <c r="JWR523" s="17"/>
      <c r="JWS523" s="17"/>
      <c r="JWT523" s="17"/>
      <c r="JWU523" s="17"/>
      <c r="JWV523" s="17"/>
      <c r="JWW523" s="17"/>
      <c r="JWX523" s="17"/>
      <c r="JWY523" s="17"/>
      <c r="JWZ523" s="17"/>
      <c r="JXA523" s="17"/>
      <c r="JXB523" s="17"/>
      <c r="JXC523" s="17"/>
      <c r="JXD523" s="17"/>
      <c r="JXE523" s="17"/>
      <c r="JXF523" s="17"/>
      <c r="JXG523" s="17"/>
      <c r="JXH523" s="17"/>
      <c r="JXI523" s="17"/>
      <c r="JXJ523" s="17"/>
      <c r="JXK523" s="17"/>
      <c r="JXL523" s="17"/>
      <c r="JXM523" s="17"/>
      <c r="JXN523" s="17"/>
      <c r="JXO523" s="17"/>
      <c r="JXP523" s="17"/>
      <c r="JXQ523" s="17"/>
      <c r="JXR523" s="17"/>
      <c r="JXS523" s="17"/>
      <c r="JXT523" s="17"/>
      <c r="JXU523" s="17"/>
      <c r="JXV523" s="17"/>
      <c r="JXW523" s="17"/>
      <c r="JXX523" s="17"/>
      <c r="JXY523" s="17"/>
      <c r="JXZ523" s="17"/>
      <c r="JYA523" s="17"/>
      <c r="JYB523" s="17"/>
      <c r="JYC523" s="17"/>
      <c r="JYD523" s="17"/>
      <c r="JYE523" s="17"/>
      <c r="JYF523" s="17"/>
      <c r="JYG523" s="17"/>
      <c r="JYH523" s="17"/>
      <c r="JYI523" s="17"/>
      <c r="JYJ523" s="17"/>
      <c r="JYK523" s="17"/>
      <c r="JYL523" s="17"/>
      <c r="JYM523" s="17"/>
      <c r="JYN523" s="17"/>
      <c r="JYO523" s="17"/>
      <c r="JYS523" s="17"/>
      <c r="JYT523" s="17"/>
      <c r="JYU523" s="17"/>
      <c r="JYV523" s="17"/>
      <c r="JYW523" s="17"/>
      <c r="JYX523" s="17"/>
      <c r="JYY523" s="17"/>
      <c r="JYZ523" s="17"/>
      <c r="JZA523" s="17"/>
      <c r="JZB523" s="17"/>
      <c r="JZC523" s="17"/>
      <c r="JZD523" s="17"/>
      <c r="JZE523" s="17"/>
      <c r="JZF523" s="17"/>
      <c r="JZG523" s="17"/>
      <c r="JZH523" s="17"/>
      <c r="JZI523" s="17"/>
      <c r="JZJ523" s="17"/>
      <c r="JZK523" s="17"/>
      <c r="JZL523" s="17"/>
      <c r="JZM523" s="17"/>
      <c r="JZN523" s="17"/>
      <c r="JZO523" s="17"/>
      <c r="JZP523" s="17"/>
      <c r="JZQ523" s="17"/>
      <c r="JZR523" s="17"/>
      <c r="JZS523" s="17"/>
      <c r="JZT523" s="17"/>
      <c r="JZU523" s="17"/>
      <c r="JZV523" s="17"/>
      <c r="JZW523" s="17"/>
      <c r="JZX523" s="17"/>
      <c r="JZY523" s="17"/>
      <c r="JZZ523" s="17"/>
      <c r="KAA523" s="17"/>
      <c r="KAB523" s="17"/>
      <c r="KAC523" s="17"/>
      <c r="KAD523" s="17"/>
      <c r="KAE523" s="17"/>
      <c r="KAF523" s="17"/>
      <c r="KAG523" s="17"/>
      <c r="KAH523" s="17"/>
      <c r="KAI523" s="17"/>
      <c r="KAJ523" s="17"/>
      <c r="KAK523" s="17"/>
      <c r="KAL523" s="17"/>
      <c r="KAM523" s="17"/>
      <c r="KAN523" s="17"/>
      <c r="KAO523" s="17"/>
      <c r="KAP523" s="17"/>
      <c r="KAQ523" s="17"/>
      <c r="KAR523" s="17"/>
      <c r="KAS523" s="17"/>
      <c r="KAT523" s="17"/>
      <c r="KAU523" s="17"/>
      <c r="KAV523" s="17"/>
      <c r="KAW523" s="17"/>
      <c r="KAX523" s="17"/>
      <c r="KAY523" s="17"/>
      <c r="KAZ523" s="17"/>
      <c r="KBA523" s="17"/>
      <c r="KBB523" s="17"/>
      <c r="KBC523" s="17"/>
      <c r="KBD523" s="17"/>
      <c r="KBE523" s="17"/>
      <c r="KBF523" s="17"/>
      <c r="KBG523" s="17"/>
      <c r="KBH523" s="17"/>
      <c r="KBI523" s="17"/>
      <c r="KBJ523" s="17"/>
      <c r="KBK523" s="17"/>
      <c r="KBL523" s="17"/>
      <c r="KBM523" s="17"/>
      <c r="KBN523" s="17"/>
      <c r="KBO523" s="17"/>
      <c r="KBP523" s="17"/>
      <c r="KBQ523" s="17"/>
      <c r="KBR523" s="17"/>
      <c r="KBS523" s="17"/>
      <c r="KBT523" s="17"/>
      <c r="KBU523" s="17"/>
      <c r="KBV523" s="17"/>
      <c r="KBW523" s="17"/>
      <c r="KBX523" s="17"/>
      <c r="KBY523" s="17"/>
      <c r="KBZ523" s="17"/>
      <c r="KCA523" s="17"/>
      <c r="KCB523" s="17"/>
      <c r="KCC523" s="17"/>
      <c r="KCD523" s="17"/>
      <c r="KCE523" s="17"/>
      <c r="KCF523" s="17"/>
      <c r="KCG523" s="17"/>
      <c r="KCH523" s="17"/>
      <c r="KCI523" s="17"/>
      <c r="KCJ523" s="17"/>
      <c r="KCK523" s="17"/>
      <c r="KCL523" s="17"/>
      <c r="KCM523" s="17"/>
      <c r="KCN523" s="17"/>
      <c r="KCO523" s="17"/>
      <c r="KCP523" s="17"/>
      <c r="KCQ523" s="17"/>
      <c r="KCR523" s="17"/>
      <c r="KCS523" s="17"/>
      <c r="KCT523" s="17"/>
      <c r="KCU523" s="17"/>
      <c r="KCV523" s="17"/>
      <c r="KCW523" s="17"/>
      <c r="KCX523" s="17"/>
      <c r="KCY523" s="17"/>
      <c r="KCZ523" s="17"/>
      <c r="KDA523" s="17"/>
      <c r="KDB523" s="17"/>
      <c r="KDC523" s="17"/>
      <c r="KDD523" s="17"/>
      <c r="KDE523" s="17"/>
      <c r="KDF523" s="17"/>
      <c r="KDG523" s="17"/>
      <c r="KDH523" s="17"/>
      <c r="KDI523" s="17"/>
      <c r="KDJ523" s="17"/>
      <c r="KDK523" s="17"/>
      <c r="KDL523" s="17"/>
      <c r="KDM523" s="17"/>
      <c r="KDN523" s="17"/>
      <c r="KDO523" s="17"/>
      <c r="KDP523" s="17"/>
      <c r="KDQ523" s="17"/>
      <c r="KDR523" s="17"/>
      <c r="KDS523" s="17"/>
      <c r="KDT523" s="17"/>
      <c r="KDU523" s="17"/>
      <c r="KDV523" s="17"/>
      <c r="KDW523" s="17"/>
      <c r="KDX523" s="17"/>
      <c r="KDY523" s="17"/>
      <c r="KDZ523" s="17"/>
      <c r="KEA523" s="17"/>
      <c r="KEB523" s="17"/>
      <c r="KEC523" s="17"/>
      <c r="KED523" s="17"/>
      <c r="KEE523" s="17"/>
      <c r="KEF523" s="17"/>
      <c r="KEG523" s="17"/>
      <c r="KEH523" s="17"/>
      <c r="KEI523" s="17"/>
      <c r="KEJ523" s="17"/>
      <c r="KEK523" s="17"/>
      <c r="KEL523" s="17"/>
      <c r="KEM523" s="17"/>
      <c r="KEN523" s="17"/>
      <c r="KEO523" s="17"/>
      <c r="KEP523" s="17"/>
      <c r="KEQ523" s="17"/>
      <c r="KER523" s="17"/>
      <c r="KES523" s="17"/>
      <c r="KET523" s="17"/>
      <c r="KEU523" s="17"/>
      <c r="KEV523" s="17"/>
      <c r="KEW523" s="17"/>
      <c r="KEX523" s="17"/>
      <c r="KEY523" s="17"/>
      <c r="KEZ523" s="17"/>
      <c r="KFA523" s="17"/>
      <c r="KFB523" s="17"/>
      <c r="KFC523" s="17"/>
      <c r="KFD523" s="17"/>
      <c r="KFE523" s="17"/>
      <c r="KFF523" s="17"/>
      <c r="KFG523" s="17"/>
      <c r="KFH523" s="17"/>
      <c r="KFI523" s="17"/>
      <c r="KFJ523" s="17"/>
      <c r="KFK523" s="17"/>
      <c r="KFL523" s="17"/>
      <c r="KFM523" s="17"/>
      <c r="KFN523" s="17"/>
      <c r="KFO523" s="17"/>
      <c r="KFP523" s="17"/>
      <c r="KFQ523" s="17"/>
      <c r="KFR523" s="17"/>
      <c r="KFS523" s="17"/>
      <c r="KFT523" s="17"/>
      <c r="KFU523" s="17"/>
      <c r="KFV523" s="17"/>
      <c r="KFW523" s="17"/>
      <c r="KFX523" s="17"/>
      <c r="KFY523" s="17"/>
      <c r="KFZ523" s="17"/>
      <c r="KGA523" s="17"/>
      <c r="KGB523" s="17"/>
      <c r="KGC523" s="17"/>
      <c r="KGD523" s="17"/>
      <c r="KGE523" s="17"/>
      <c r="KGF523" s="17"/>
      <c r="KGG523" s="17"/>
      <c r="KGH523" s="17"/>
      <c r="KGI523" s="17"/>
      <c r="KGJ523" s="17"/>
      <c r="KGK523" s="17"/>
      <c r="KGL523" s="17"/>
      <c r="KGM523" s="17"/>
      <c r="KGN523" s="17"/>
      <c r="KGO523" s="17"/>
      <c r="KGP523" s="17"/>
      <c r="KGQ523" s="17"/>
      <c r="KGR523" s="17"/>
      <c r="KGS523" s="17"/>
      <c r="KGT523" s="17"/>
      <c r="KGU523" s="17"/>
      <c r="KGV523" s="17"/>
      <c r="KGW523" s="17"/>
      <c r="KGX523" s="17"/>
      <c r="KGY523" s="17"/>
      <c r="KGZ523" s="17"/>
      <c r="KHA523" s="17"/>
      <c r="KHB523" s="17"/>
      <c r="KHC523" s="17"/>
      <c r="KHD523" s="17"/>
      <c r="KHE523" s="17"/>
      <c r="KHF523" s="17"/>
      <c r="KHG523" s="17"/>
      <c r="KHH523" s="17"/>
      <c r="KHI523" s="17"/>
      <c r="KHJ523" s="17"/>
      <c r="KHK523" s="17"/>
      <c r="KHL523" s="17"/>
      <c r="KHM523" s="17"/>
      <c r="KHN523" s="17"/>
      <c r="KHO523" s="17"/>
      <c r="KHP523" s="17"/>
      <c r="KHQ523" s="17"/>
      <c r="KHR523" s="17"/>
      <c r="KHS523" s="17"/>
      <c r="KHT523" s="17"/>
      <c r="KHU523" s="17"/>
      <c r="KHV523" s="17"/>
      <c r="KHW523" s="17"/>
      <c r="KHX523" s="17"/>
      <c r="KHY523" s="17"/>
      <c r="KHZ523" s="17"/>
      <c r="KIA523" s="17"/>
      <c r="KIB523" s="17"/>
      <c r="KIC523" s="17"/>
      <c r="KID523" s="17"/>
      <c r="KIE523" s="17"/>
      <c r="KIF523" s="17"/>
      <c r="KIG523" s="17"/>
      <c r="KIH523" s="17"/>
      <c r="KII523" s="17"/>
      <c r="KIJ523" s="17"/>
      <c r="KIK523" s="17"/>
      <c r="KIO523" s="17"/>
      <c r="KIP523" s="17"/>
      <c r="KIQ523" s="17"/>
      <c r="KIR523" s="17"/>
      <c r="KIS523" s="17"/>
      <c r="KIT523" s="17"/>
      <c r="KIU523" s="17"/>
      <c r="KIV523" s="17"/>
      <c r="KIW523" s="17"/>
      <c r="KIX523" s="17"/>
      <c r="KIY523" s="17"/>
      <c r="KIZ523" s="17"/>
      <c r="KJA523" s="17"/>
      <c r="KJB523" s="17"/>
      <c r="KJC523" s="17"/>
      <c r="KJD523" s="17"/>
      <c r="KJE523" s="17"/>
      <c r="KJF523" s="17"/>
      <c r="KJG523" s="17"/>
      <c r="KJH523" s="17"/>
      <c r="KJI523" s="17"/>
      <c r="KJJ523" s="17"/>
      <c r="KJK523" s="17"/>
      <c r="KJL523" s="17"/>
      <c r="KJM523" s="17"/>
      <c r="KJN523" s="17"/>
      <c r="KJO523" s="17"/>
      <c r="KJP523" s="17"/>
      <c r="KJQ523" s="17"/>
      <c r="KJR523" s="17"/>
      <c r="KJS523" s="17"/>
      <c r="KJT523" s="17"/>
      <c r="KJU523" s="17"/>
      <c r="KJV523" s="17"/>
      <c r="KJW523" s="17"/>
      <c r="KJX523" s="17"/>
      <c r="KJY523" s="17"/>
      <c r="KJZ523" s="17"/>
      <c r="KKA523" s="17"/>
      <c r="KKB523" s="17"/>
      <c r="KKC523" s="17"/>
      <c r="KKD523" s="17"/>
      <c r="KKE523" s="17"/>
      <c r="KKF523" s="17"/>
      <c r="KKG523" s="17"/>
      <c r="KKH523" s="17"/>
      <c r="KKI523" s="17"/>
      <c r="KKJ523" s="17"/>
      <c r="KKK523" s="17"/>
      <c r="KKL523" s="17"/>
      <c r="KKM523" s="17"/>
      <c r="KKN523" s="17"/>
      <c r="KKO523" s="17"/>
      <c r="KKP523" s="17"/>
      <c r="KKQ523" s="17"/>
      <c r="KKR523" s="17"/>
      <c r="KKS523" s="17"/>
      <c r="KKT523" s="17"/>
      <c r="KKU523" s="17"/>
      <c r="KKV523" s="17"/>
      <c r="KKW523" s="17"/>
      <c r="KKX523" s="17"/>
      <c r="KKY523" s="17"/>
      <c r="KKZ523" s="17"/>
      <c r="KLA523" s="17"/>
      <c r="KLB523" s="17"/>
      <c r="KLC523" s="17"/>
      <c r="KLD523" s="17"/>
      <c r="KLE523" s="17"/>
      <c r="KLF523" s="17"/>
      <c r="KLG523" s="17"/>
      <c r="KLH523" s="17"/>
      <c r="KLI523" s="17"/>
      <c r="KLJ523" s="17"/>
      <c r="KLK523" s="17"/>
      <c r="KLL523" s="17"/>
      <c r="KLM523" s="17"/>
      <c r="KLN523" s="17"/>
      <c r="KLO523" s="17"/>
      <c r="KLP523" s="17"/>
      <c r="KLQ523" s="17"/>
      <c r="KLR523" s="17"/>
      <c r="KLS523" s="17"/>
      <c r="KLT523" s="17"/>
      <c r="KLU523" s="17"/>
      <c r="KLV523" s="17"/>
      <c r="KLW523" s="17"/>
      <c r="KLX523" s="17"/>
      <c r="KLY523" s="17"/>
      <c r="KLZ523" s="17"/>
      <c r="KMA523" s="17"/>
      <c r="KMB523" s="17"/>
      <c r="KMC523" s="17"/>
      <c r="KMD523" s="17"/>
      <c r="KME523" s="17"/>
      <c r="KMF523" s="17"/>
      <c r="KMG523" s="17"/>
      <c r="KMH523" s="17"/>
      <c r="KMI523" s="17"/>
      <c r="KMJ523" s="17"/>
      <c r="KMK523" s="17"/>
      <c r="KML523" s="17"/>
      <c r="KMM523" s="17"/>
      <c r="KMN523" s="17"/>
      <c r="KMO523" s="17"/>
      <c r="KMP523" s="17"/>
      <c r="KMQ523" s="17"/>
      <c r="KMR523" s="17"/>
      <c r="KMS523" s="17"/>
      <c r="KMT523" s="17"/>
      <c r="KMU523" s="17"/>
      <c r="KMV523" s="17"/>
      <c r="KMW523" s="17"/>
      <c r="KMX523" s="17"/>
      <c r="KMY523" s="17"/>
      <c r="KMZ523" s="17"/>
      <c r="KNA523" s="17"/>
      <c r="KNB523" s="17"/>
      <c r="KNC523" s="17"/>
      <c r="KND523" s="17"/>
      <c r="KNE523" s="17"/>
      <c r="KNF523" s="17"/>
      <c r="KNG523" s="17"/>
      <c r="KNH523" s="17"/>
      <c r="KNI523" s="17"/>
      <c r="KNJ523" s="17"/>
      <c r="KNK523" s="17"/>
      <c r="KNL523" s="17"/>
      <c r="KNM523" s="17"/>
      <c r="KNN523" s="17"/>
      <c r="KNO523" s="17"/>
      <c r="KNP523" s="17"/>
      <c r="KNQ523" s="17"/>
      <c r="KNR523" s="17"/>
      <c r="KNS523" s="17"/>
      <c r="KNT523" s="17"/>
      <c r="KNU523" s="17"/>
      <c r="KNV523" s="17"/>
      <c r="KNW523" s="17"/>
      <c r="KNX523" s="17"/>
      <c r="KNY523" s="17"/>
      <c r="KNZ523" s="17"/>
      <c r="KOA523" s="17"/>
      <c r="KOB523" s="17"/>
      <c r="KOC523" s="17"/>
      <c r="KOD523" s="17"/>
      <c r="KOE523" s="17"/>
      <c r="KOF523" s="17"/>
      <c r="KOG523" s="17"/>
      <c r="KOH523" s="17"/>
      <c r="KOI523" s="17"/>
      <c r="KOJ523" s="17"/>
      <c r="KOK523" s="17"/>
      <c r="KOL523" s="17"/>
      <c r="KOM523" s="17"/>
      <c r="KON523" s="17"/>
      <c r="KOO523" s="17"/>
      <c r="KOP523" s="17"/>
      <c r="KOQ523" s="17"/>
      <c r="KOR523" s="17"/>
      <c r="KOS523" s="17"/>
      <c r="KOT523" s="17"/>
      <c r="KOU523" s="17"/>
      <c r="KOV523" s="17"/>
      <c r="KOW523" s="17"/>
      <c r="KOX523" s="17"/>
      <c r="KOY523" s="17"/>
      <c r="KOZ523" s="17"/>
      <c r="KPA523" s="17"/>
      <c r="KPB523" s="17"/>
      <c r="KPC523" s="17"/>
      <c r="KPD523" s="17"/>
      <c r="KPE523" s="17"/>
      <c r="KPF523" s="17"/>
      <c r="KPG523" s="17"/>
      <c r="KPH523" s="17"/>
      <c r="KPI523" s="17"/>
      <c r="KPJ523" s="17"/>
      <c r="KPK523" s="17"/>
      <c r="KPL523" s="17"/>
      <c r="KPM523" s="17"/>
      <c r="KPN523" s="17"/>
      <c r="KPO523" s="17"/>
      <c r="KPP523" s="17"/>
      <c r="KPQ523" s="17"/>
      <c r="KPR523" s="17"/>
      <c r="KPS523" s="17"/>
      <c r="KPT523" s="17"/>
      <c r="KPU523" s="17"/>
      <c r="KPV523" s="17"/>
      <c r="KPW523" s="17"/>
      <c r="KPX523" s="17"/>
      <c r="KPY523" s="17"/>
      <c r="KPZ523" s="17"/>
      <c r="KQA523" s="17"/>
      <c r="KQB523" s="17"/>
      <c r="KQC523" s="17"/>
      <c r="KQD523" s="17"/>
      <c r="KQE523" s="17"/>
      <c r="KQF523" s="17"/>
      <c r="KQG523" s="17"/>
      <c r="KQH523" s="17"/>
      <c r="KQI523" s="17"/>
      <c r="KQJ523" s="17"/>
      <c r="KQK523" s="17"/>
      <c r="KQL523" s="17"/>
      <c r="KQM523" s="17"/>
      <c r="KQN523" s="17"/>
      <c r="KQO523" s="17"/>
      <c r="KQP523" s="17"/>
      <c r="KQQ523" s="17"/>
      <c r="KQR523" s="17"/>
      <c r="KQS523" s="17"/>
      <c r="KQT523" s="17"/>
      <c r="KQU523" s="17"/>
      <c r="KQV523" s="17"/>
      <c r="KQW523" s="17"/>
      <c r="KQX523" s="17"/>
      <c r="KQY523" s="17"/>
      <c r="KQZ523" s="17"/>
      <c r="KRA523" s="17"/>
      <c r="KRB523" s="17"/>
      <c r="KRC523" s="17"/>
      <c r="KRD523" s="17"/>
      <c r="KRE523" s="17"/>
      <c r="KRF523" s="17"/>
      <c r="KRG523" s="17"/>
      <c r="KRH523" s="17"/>
      <c r="KRI523" s="17"/>
      <c r="KRJ523" s="17"/>
      <c r="KRK523" s="17"/>
      <c r="KRL523" s="17"/>
      <c r="KRM523" s="17"/>
      <c r="KRN523" s="17"/>
      <c r="KRO523" s="17"/>
      <c r="KRP523" s="17"/>
      <c r="KRQ523" s="17"/>
      <c r="KRR523" s="17"/>
      <c r="KRS523" s="17"/>
      <c r="KRT523" s="17"/>
      <c r="KRU523" s="17"/>
      <c r="KRV523" s="17"/>
      <c r="KRW523" s="17"/>
      <c r="KRX523" s="17"/>
      <c r="KRY523" s="17"/>
      <c r="KRZ523" s="17"/>
      <c r="KSA523" s="17"/>
      <c r="KSB523" s="17"/>
      <c r="KSC523" s="17"/>
      <c r="KSD523" s="17"/>
      <c r="KSE523" s="17"/>
      <c r="KSF523" s="17"/>
      <c r="KSG523" s="17"/>
      <c r="KSK523" s="17"/>
      <c r="KSL523" s="17"/>
      <c r="KSM523" s="17"/>
      <c r="KSN523" s="17"/>
      <c r="KSO523" s="17"/>
      <c r="KSP523" s="17"/>
      <c r="KSQ523" s="17"/>
      <c r="KSR523" s="17"/>
      <c r="KSS523" s="17"/>
      <c r="KST523" s="17"/>
      <c r="KSU523" s="17"/>
      <c r="KSV523" s="17"/>
      <c r="KSW523" s="17"/>
      <c r="KSX523" s="17"/>
      <c r="KSY523" s="17"/>
      <c r="KSZ523" s="17"/>
      <c r="KTA523" s="17"/>
      <c r="KTB523" s="17"/>
      <c r="KTC523" s="17"/>
      <c r="KTD523" s="17"/>
      <c r="KTE523" s="17"/>
      <c r="KTF523" s="17"/>
      <c r="KTG523" s="17"/>
      <c r="KTH523" s="17"/>
      <c r="KTI523" s="17"/>
      <c r="KTJ523" s="17"/>
      <c r="KTK523" s="17"/>
      <c r="KTL523" s="17"/>
      <c r="KTM523" s="17"/>
      <c r="KTN523" s="17"/>
      <c r="KTO523" s="17"/>
      <c r="KTP523" s="17"/>
      <c r="KTQ523" s="17"/>
      <c r="KTR523" s="17"/>
      <c r="KTS523" s="17"/>
      <c r="KTT523" s="17"/>
      <c r="KTU523" s="17"/>
      <c r="KTV523" s="17"/>
      <c r="KTW523" s="17"/>
      <c r="KTX523" s="17"/>
      <c r="KTY523" s="17"/>
      <c r="KTZ523" s="17"/>
      <c r="KUA523" s="17"/>
      <c r="KUB523" s="17"/>
      <c r="KUC523" s="17"/>
      <c r="KUD523" s="17"/>
      <c r="KUE523" s="17"/>
      <c r="KUF523" s="17"/>
      <c r="KUG523" s="17"/>
      <c r="KUH523" s="17"/>
      <c r="KUI523" s="17"/>
      <c r="KUJ523" s="17"/>
      <c r="KUK523" s="17"/>
      <c r="KUL523" s="17"/>
      <c r="KUM523" s="17"/>
      <c r="KUN523" s="17"/>
      <c r="KUO523" s="17"/>
      <c r="KUP523" s="17"/>
      <c r="KUQ523" s="17"/>
      <c r="KUR523" s="17"/>
      <c r="KUS523" s="17"/>
      <c r="KUT523" s="17"/>
      <c r="KUU523" s="17"/>
      <c r="KUV523" s="17"/>
      <c r="KUW523" s="17"/>
      <c r="KUX523" s="17"/>
      <c r="KUY523" s="17"/>
      <c r="KUZ523" s="17"/>
      <c r="KVA523" s="17"/>
      <c r="KVB523" s="17"/>
      <c r="KVC523" s="17"/>
      <c r="KVD523" s="17"/>
      <c r="KVE523" s="17"/>
      <c r="KVF523" s="17"/>
      <c r="KVG523" s="17"/>
      <c r="KVH523" s="17"/>
      <c r="KVI523" s="17"/>
      <c r="KVJ523" s="17"/>
      <c r="KVK523" s="17"/>
      <c r="KVL523" s="17"/>
      <c r="KVM523" s="17"/>
      <c r="KVN523" s="17"/>
      <c r="KVO523" s="17"/>
      <c r="KVP523" s="17"/>
      <c r="KVQ523" s="17"/>
      <c r="KVR523" s="17"/>
      <c r="KVS523" s="17"/>
      <c r="KVT523" s="17"/>
      <c r="KVU523" s="17"/>
      <c r="KVV523" s="17"/>
      <c r="KVW523" s="17"/>
      <c r="KVX523" s="17"/>
      <c r="KVY523" s="17"/>
      <c r="KVZ523" s="17"/>
      <c r="KWA523" s="17"/>
      <c r="KWB523" s="17"/>
      <c r="KWC523" s="17"/>
      <c r="KWD523" s="17"/>
      <c r="KWE523" s="17"/>
      <c r="KWF523" s="17"/>
      <c r="KWG523" s="17"/>
      <c r="KWH523" s="17"/>
      <c r="KWI523" s="17"/>
      <c r="KWJ523" s="17"/>
      <c r="KWK523" s="17"/>
      <c r="KWL523" s="17"/>
      <c r="KWM523" s="17"/>
      <c r="KWN523" s="17"/>
      <c r="KWO523" s="17"/>
      <c r="KWP523" s="17"/>
      <c r="KWQ523" s="17"/>
      <c r="KWR523" s="17"/>
      <c r="KWS523" s="17"/>
      <c r="KWT523" s="17"/>
      <c r="KWU523" s="17"/>
      <c r="KWV523" s="17"/>
      <c r="KWW523" s="17"/>
      <c r="KWX523" s="17"/>
      <c r="KWY523" s="17"/>
      <c r="KWZ523" s="17"/>
      <c r="KXA523" s="17"/>
      <c r="KXB523" s="17"/>
      <c r="KXC523" s="17"/>
      <c r="KXD523" s="17"/>
      <c r="KXE523" s="17"/>
      <c r="KXF523" s="17"/>
      <c r="KXG523" s="17"/>
      <c r="KXH523" s="17"/>
      <c r="KXI523" s="17"/>
      <c r="KXJ523" s="17"/>
      <c r="KXK523" s="17"/>
      <c r="KXL523" s="17"/>
      <c r="KXM523" s="17"/>
      <c r="KXN523" s="17"/>
      <c r="KXO523" s="17"/>
      <c r="KXP523" s="17"/>
      <c r="KXQ523" s="17"/>
      <c r="KXR523" s="17"/>
      <c r="KXS523" s="17"/>
      <c r="KXT523" s="17"/>
      <c r="KXU523" s="17"/>
      <c r="KXV523" s="17"/>
      <c r="KXW523" s="17"/>
      <c r="KXX523" s="17"/>
      <c r="KXY523" s="17"/>
      <c r="KXZ523" s="17"/>
      <c r="KYA523" s="17"/>
      <c r="KYB523" s="17"/>
      <c r="KYC523" s="17"/>
      <c r="KYD523" s="17"/>
      <c r="KYE523" s="17"/>
      <c r="KYF523" s="17"/>
      <c r="KYG523" s="17"/>
      <c r="KYH523" s="17"/>
      <c r="KYI523" s="17"/>
      <c r="KYJ523" s="17"/>
      <c r="KYK523" s="17"/>
      <c r="KYL523" s="17"/>
      <c r="KYM523" s="17"/>
      <c r="KYN523" s="17"/>
      <c r="KYO523" s="17"/>
      <c r="KYP523" s="17"/>
      <c r="KYQ523" s="17"/>
      <c r="KYR523" s="17"/>
      <c r="KYS523" s="17"/>
      <c r="KYT523" s="17"/>
      <c r="KYU523" s="17"/>
      <c r="KYV523" s="17"/>
      <c r="KYW523" s="17"/>
      <c r="KYX523" s="17"/>
      <c r="KYY523" s="17"/>
      <c r="KYZ523" s="17"/>
      <c r="KZA523" s="17"/>
      <c r="KZB523" s="17"/>
      <c r="KZC523" s="17"/>
      <c r="KZD523" s="17"/>
      <c r="KZE523" s="17"/>
      <c r="KZF523" s="17"/>
      <c r="KZG523" s="17"/>
      <c r="KZH523" s="17"/>
      <c r="KZI523" s="17"/>
      <c r="KZJ523" s="17"/>
      <c r="KZK523" s="17"/>
      <c r="KZL523" s="17"/>
      <c r="KZM523" s="17"/>
      <c r="KZN523" s="17"/>
      <c r="KZO523" s="17"/>
      <c r="KZP523" s="17"/>
      <c r="KZQ523" s="17"/>
      <c r="KZR523" s="17"/>
      <c r="KZS523" s="17"/>
      <c r="KZT523" s="17"/>
      <c r="KZU523" s="17"/>
      <c r="KZV523" s="17"/>
      <c r="KZW523" s="17"/>
      <c r="KZX523" s="17"/>
      <c r="KZY523" s="17"/>
      <c r="KZZ523" s="17"/>
      <c r="LAA523" s="17"/>
      <c r="LAB523" s="17"/>
      <c r="LAC523" s="17"/>
      <c r="LAD523" s="17"/>
      <c r="LAE523" s="17"/>
      <c r="LAF523" s="17"/>
      <c r="LAG523" s="17"/>
      <c r="LAH523" s="17"/>
      <c r="LAI523" s="17"/>
      <c r="LAJ523" s="17"/>
      <c r="LAK523" s="17"/>
      <c r="LAL523" s="17"/>
      <c r="LAM523" s="17"/>
      <c r="LAN523" s="17"/>
      <c r="LAO523" s="17"/>
      <c r="LAP523" s="17"/>
      <c r="LAQ523" s="17"/>
      <c r="LAR523" s="17"/>
      <c r="LAS523" s="17"/>
      <c r="LAT523" s="17"/>
      <c r="LAU523" s="17"/>
      <c r="LAV523" s="17"/>
      <c r="LAW523" s="17"/>
      <c r="LAX523" s="17"/>
      <c r="LAY523" s="17"/>
      <c r="LAZ523" s="17"/>
      <c r="LBA523" s="17"/>
      <c r="LBB523" s="17"/>
      <c r="LBC523" s="17"/>
      <c r="LBD523" s="17"/>
      <c r="LBE523" s="17"/>
      <c r="LBF523" s="17"/>
      <c r="LBG523" s="17"/>
      <c r="LBH523" s="17"/>
      <c r="LBI523" s="17"/>
      <c r="LBJ523" s="17"/>
      <c r="LBK523" s="17"/>
      <c r="LBL523" s="17"/>
      <c r="LBM523" s="17"/>
      <c r="LBN523" s="17"/>
      <c r="LBO523" s="17"/>
      <c r="LBP523" s="17"/>
      <c r="LBQ523" s="17"/>
      <c r="LBR523" s="17"/>
      <c r="LBS523" s="17"/>
      <c r="LBT523" s="17"/>
      <c r="LBU523" s="17"/>
      <c r="LBV523" s="17"/>
      <c r="LBW523" s="17"/>
      <c r="LBX523" s="17"/>
      <c r="LBY523" s="17"/>
      <c r="LBZ523" s="17"/>
      <c r="LCA523" s="17"/>
      <c r="LCB523" s="17"/>
      <c r="LCC523" s="17"/>
      <c r="LCG523" s="17"/>
      <c r="LCH523" s="17"/>
      <c r="LCI523" s="17"/>
      <c r="LCJ523" s="17"/>
      <c r="LCK523" s="17"/>
      <c r="LCL523" s="17"/>
      <c r="LCM523" s="17"/>
      <c r="LCN523" s="17"/>
      <c r="LCO523" s="17"/>
      <c r="LCP523" s="17"/>
      <c r="LCQ523" s="17"/>
      <c r="LCR523" s="17"/>
      <c r="LCS523" s="17"/>
      <c r="LCT523" s="17"/>
      <c r="LCU523" s="17"/>
      <c r="LCV523" s="17"/>
      <c r="LCW523" s="17"/>
      <c r="LCX523" s="17"/>
      <c r="LCY523" s="17"/>
      <c r="LCZ523" s="17"/>
      <c r="LDA523" s="17"/>
      <c r="LDB523" s="17"/>
      <c r="LDC523" s="17"/>
      <c r="LDD523" s="17"/>
      <c r="LDE523" s="17"/>
      <c r="LDF523" s="17"/>
      <c r="LDG523" s="17"/>
      <c r="LDH523" s="17"/>
      <c r="LDI523" s="17"/>
      <c r="LDJ523" s="17"/>
      <c r="LDK523" s="17"/>
      <c r="LDL523" s="17"/>
      <c r="LDM523" s="17"/>
      <c r="LDN523" s="17"/>
      <c r="LDO523" s="17"/>
      <c r="LDP523" s="17"/>
      <c r="LDQ523" s="17"/>
      <c r="LDR523" s="17"/>
      <c r="LDS523" s="17"/>
      <c r="LDT523" s="17"/>
      <c r="LDU523" s="17"/>
      <c r="LDV523" s="17"/>
      <c r="LDW523" s="17"/>
      <c r="LDX523" s="17"/>
      <c r="LDY523" s="17"/>
      <c r="LDZ523" s="17"/>
      <c r="LEA523" s="17"/>
      <c r="LEB523" s="17"/>
      <c r="LEC523" s="17"/>
      <c r="LED523" s="17"/>
      <c r="LEE523" s="17"/>
      <c r="LEF523" s="17"/>
      <c r="LEG523" s="17"/>
      <c r="LEH523" s="17"/>
      <c r="LEI523" s="17"/>
      <c r="LEJ523" s="17"/>
      <c r="LEK523" s="17"/>
      <c r="LEL523" s="17"/>
      <c r="LEM523" s="17"/>
      <c r="LEN523" s="17"/>
      <c r="LEO523" s="17"/>
      <c r="LEP523" s="17"/>
      <c r="LEQ523" s="17"/>
      <c r="LER523" s="17"/>
      <c r="LES523" s="17"/>
      <c r="LET523" s="17"/>
      <c r="LEU523" s="17"/>
      <c r="LEV523" s="17"/>
      <c r="LEW523" s="17"/>
      <c r="LEX523" s="17"/>
      <c r="LEY523" s="17"/>
      <c r="LEZ523" s="17"/>
      <c r="LFA523" s="17"/>
      <c r="LFB523" s="17"/>
      <c r="LFC523" s="17"/>
      <c r="LFD523" s="17"/>
      <c r="LFE523" s="17"/>
      <c r="LFF523" s="17"/>
      <c r="LFG523" s="17"/>
      <c r="LFH523" s="17"/>
      <c r="LFI523" s="17"/>
      <c r="LFJ523" s="17"/>
      <c r="LFK523" s="17"/>
      <c r="LFL523" s="17"/>
      <c r="LFM523" s="17"/>
      <c r="LFN523" s="17"/>
      <c r="LFO523" s="17"/>
      <c r="LFP523" s="17"/>
      <c r="LFQ523" s="17"/>
      <c r="LFR523" s="17"/>
      <c r="LFS523" s="17"/>
      <c r="LFT523" s="17"/>
      <c r="LFU523" s="17"/>
      <c r="LFV523" s="17"/>
      <c r="LFW523" s="17"/>
      <c r="LFX523" s="17"/>
      <c r="LFY523" s="17"/>
      <c r="LFZ523" s="17"/>
      <c r="LGA523" s="17"/>
      <c r="LGB523" s="17"/>
      <c r="LGC523" s="17"/>
      <c r="LGD523" s="17"/>
      <c r="LGE523" s="17"/>
      <c r="LGF523" s="17"/>
      <c r="LGG523" s="17"/>
      <c r="LGH523" s="17"/>
      <c r="LGI523" s="17"/>
      <c r="LGJ523" s="17"/>
      <c r="LGK523" s="17"/>
      <c r="LGL523" s="17"/>
      <c r="LGM523" s="17"/>
      <c r="LGN523" s="17"/>
      <c r="LGO523" s="17"/>
      <c r="LGP523" s="17"/>
      <c r="LGQ523" s="17"/>
      <c r="LGR523" s="17"/>
      <c r="LGS523" s="17"/>
      <c r="LGT523" s="17"/>
      <c r="LGU523" s="17"/>
      <c r="LGV523" s="17"/>
      <c r="LGW523" s="17"/>
      <c r="LGX523" s="17"/>
      <c r="LGY523" s="17"/>
      <c r="LGZ523" s="17"/>
      <c r="LHA523" s="17"/>
      <c r="LHB523" s="17"/>
      <c r="LHC523" s="17"/>
      <c r="LHD523" s="17"/>
      <c r="LHE523" s="17"/>
      <c r="LHF523" s="17"/>
      <c r="LHG523" s="17"/>
      <c r="LHH523" s="17"/>
      <c r="LHI523" s="17"/>
      <c r="LHJ523" s="17"/>
      <c r="LHK523" s="17"/>
      <c r="LHL523" s="17"/>
      <c r="LHM523" s="17"/>
      <c r="LHN523" s="17"/>
      <c r="LHO523" s="17"/>
      <c r="LHP523" s="17"/>
      <c r="LHQ523" s="17"/>
      <c r="LHR523" s="17"/>
      <c r="LHS523" s="17"/>
      <c r="LHT523" s="17"/>
      <c r="LHU523" s="17"/>
      <c r="LHV523" s="17"/>
      <c r="LHW523" s="17"/>
      <c r="LHX523" s="17"/>
      <c r="LHY523" s="17"/>
      <c r="LHZ523" s="17"/>
      <c r="LIA523" s="17"/>
      <c r="LIB523" s="17"/>
      <c r="LIC523" s="17"/>
      <c r="LID523" s="17"/>
      <c r="LIE523" s="17"/>
      <c r="LIF523" s="17"/>
      <c r="LIG523" s="17"/>
      <c r="LIH523" s="17"/>
      <c r="LII523" s="17"/>
      <c r="LIJ523" s="17"/>
      <c r="LIK523" s="17"/>
      <c r="LIL523" s="17"/>
      <c r="LIM523" s="17"/>
      <c r="LIN523" s="17"/>
      <c r="LIO523" s="17"/>
      <c r="LIP523" s="17"/>
      <c r="LIQ523" s="17"/>
      <c r="LIR523" s="17"/>
      <c r="LIS523" s="17"/>
      <c r="LIT523" s="17"/>
      <c r="LIU523" s="17"/>
      <c r="LIV523" s="17"/>
      <c r="LIW523" s="17"/>
      <c r="LIX523" s="17"/>
      <c r="LIY523" s="17"/>
      <c r="LIZ523" s="17"/>
      <c r="LJA523" s="17"/>
      <c r="LJB523" s="17"/>
      <c r="LJC523" s="17"/>
      <c r="LJD523" s="17"/>
      <c r="LJE523" s="17"/>
      <c r="LJF523" s="17"/>
      <c r="LJG523" s="17"/>
      <c r="LJH523" s="17"/>
      <c r="LJI523" s="17"/>
      <c r="LJJ523" s="17"/>
      <c r="LJK523" s="17"/>
      <c r="LJL523" s="17"/>
      <c r="LJM523" s="17"/>
      <c r="LJN523" s="17"/>
      <c r="LJO523" s="17"/>
      <c r="LJP523" s="17"/>
      <c r="LJQ523" s="17"/>
      <c r="LJR523" s="17"/>
      <c r="LJS523" s="17"/>
      <c r="LJT523" s="17"/>
      <c r="LJU523" s="17"/>
      <c r="LJV523" s="17"/>
      <c r="LJW523" s="17"/>
      <c r="LJX523" s="17"/>
      <c r="LJY523" s="17"/>
      <c r="LJZ523" s="17"/>
      <c r="LKA523" s="17"/>
      <c r="LKB523" s="17"/>
      <c r="LKC523" s="17"/>
      <c r="LKD523" s="17"/>
      <c r="LKE523" s="17"/>
      <c r="LKF523" s="17"/>
      <c r="LKG523" s="17"/>
      <c r="LKH523" s="17"/>
      <c r="LKI523" s="17"/>
      <c r="LKJ523" s="17"/>
      <c r="LKK523" s="17"/>
      <c r="LKL523" s="17"/>
      <c r="LKM523" s="17"/>
      <c r="LKN523" s="17"/>
      <c r="LKO523" s="17"/>
      <c r="LKP523" s="17"/>
      <c r="LKQ523" s="17"/>
      <c r="LKR523" s="17"/>
      <c r="LKS523" s="17"/>
      <c r="LKT523" s="17"/>
      <c r="LKU523" s="17"/>
      <c r="LKV523" s="17"/>
      <c r="LKW523" s="17"/>
      <c r="LKX523" s="17"/>
      <c r="LKY523" s="17"/>
      <c r="LKZ523" s="17"/>
      <c r="LLA523" s="17"/>
      <c r="LLB523" s="17"/>
      <c r="LLC523" s="17"/>
      <c r="LLD523" s="17"/>
      <c r="LLE523" s="17"/>
      <c r="LLF523" s="17"/>
      <c r="LLG523" s="17"/>
      <c r="LLH523" s="17"/>
      <c r="LLI523" s="17"/>
      <c r="LLJ523" s="17"/>
      <c r="LLK523" s="17"/>
      <c r="LLL523" s="17"/>
      <c r="LLM523" s="17"/>
      <c r="LLN523" s="17"/>
      <c r="LLO523" s="17"/>
      <c r="LLP523" s="17"/>
      <c r="LLQ523" s="17"/>
      <c r="LLR523" s="17"/>
      <c r="LLS523" s="17"/>
      <c r="LLT523" s="17"/>
      <c r="LLU523" s="17"/>
      <c r="LLV523" s="17"/>
      <c r="LLW523" s="17"/>
      <c r="LLX523" s="17"/>
      <c r="LLY523" s="17"/>
      <c r="LMC523" s="17"/>
      <c r="LMD523" s="17"/>
      <c r="LME523" s="17"/>
      <c r="LMF523" s="17"/>
      <c r="LMG523" s="17"/>
      <c r="LMH523" s="17"/>
      <c r="LMI523" s="17"/>
      <c r="LMJ523" s="17"/>
      <c r="LMK523" s="17"/>
      <c r="LML523" s="17"/>
      <c r="LMM523" s="17"/>
      <c r="LMN523" s="17"/>
      <c r="LMO523" s="17"/>
      <c r="LMP523" s="17"/>
      <c r="LMQ523" s="17"/>
      <c r="LMR523" s="17"/>
      <c r="LMS523" s="17"/>
      <c r="LMT523" s="17"/>
      <c r="LMU523" s="17"/>
      <c r="LMV523" s="17"/>
      <c r="LMW523" s="17"/>
      <c r="LMX523" s="17"/>
      <c r="LMY523" s="17"/>
      <c r="LMZ523" s="17"/>
      <c r="LNA523" s="17"/>
      <c r="LNB523" s="17"/>
      <c r="LNC523" s="17"/>
      <c r="LND523" s="17"/>
      <c r="LNE523" s="17"/>
      <c r="LNF523" s="17"/>
      <c r="LNG523" s="17"/>
      <c r="LNH523" s="17"/>
      <c r="LNI523" s="17"/>
      <c r="LNJ523" s="17"/>
      <c r="LNK523" s="17"/>
      <c r="LNL523" s="17"/>
      <c r="LNM523" s="17"/>
      <c r="LNN523" s="17"/>
      <c r="LNO523" s="17"/>
      <c r="LNP523" s="17"/>
      <c r="LNQ523" s="17"/>
      <c r="LNR523" s="17"/>
      <c r="LNS523" s="17"/>
      <c r="LNT523" s="17"/>
      <c r="LNU523" s="17"/>
      <c r="LNV523" s="17"/>
      <c r="LNW523" s="17"/>
      <c r="LNX523" s="17"/>
      <c r="LNY523" s="17"/>
      <c r="LNZ523" s="17"/>
      <c r="LOA523" s="17"/>
      <c r="LOB523" s="17"/>
      <c r="LOC523" s="17"/>
      <c r="LOD523" s="17"/>
      <c r="LOE523" s="17"/>
      <c r="LOF523" s="17"/>
      <c r="LOG523" s="17"/>
      <c r="LOH523" s="17"/>
      <c r="LOI523" s="17"/>
      <c r="LOJ523" s="17"/>
      <c r="LOK523" s="17"/>
      <c r="LOL523" s="17"/>
      <c r="LOM523" s="17"/>
      <c r="LON523" s="17"/>
      <c r="LOO523" s="17"/>
      <c r="LOP523" s="17"/>
      <c r="LOQ523" s="17"/>
      <c r="LOR523" s="17"/>
      <c r="LOS523" s="17"/>
      <c r="LOT523" s="17"/>
      <c r="LOU523" s="17"/>
      <c r="LOV523" s="17"/>
      <c r="LOW523" s="17"/>
      <c r="LOX523" s="17"/>
      <c r="LOY523" s="17"/>
      <c r="LOZ523" s="17"/>
      <c r="LPA523" s="17"/>
      <c r="LPB523" s="17"/>
      <c r="LPC523" s="17"/>
      <c r="LPD523" s="17"/>
      <c r="LPE523" s="17"/>
      <c r="LPF523" s="17"/>
      <c r="LPG523" s="17"/>
      <c r="LPH523" s="17"/>
      <c r="LPI523" s="17"/>
      <c r="LPJ523" s="17"/>
      <c r="LPK523" s="17"/>
      <c r="LPL523" s="17"/>
      <c r="LPM523" s="17"/>
      <c r="LPN523" s="17"/>
      <c r="LPO523" s="17"/>
      <c r="LPP523" s="17"/>
      <c r="LPQ523" s="17"/>
      <c r="LPR523" s="17"/>
      <c r="LPS523" s="17"/>
      <c r="LPT523" s="17"/>
      <c r="LPU523" s="17"/>
      <c r="LPV523" s="17"/>
      <c r="LPW523" s="17"/>
      <c r="LPX523" s="17"/>
      <c r="LPY523" s="17"/>
      <c r="LPZ523" s="17"/>
      <c r="LQA523" s="17"/>
      <c r="LQB523" s="17"/>
      <c r="LQC523" s="17"/>
      <c r="LQD523" s="17"/>
      <c r="LQE523" s="17"/>
      <c r="LQF523" s="17"/>
      <c r="LQG523" s="17"/>
      <c r="LQH523" s="17"/>
      <c r="LQI523" s="17"/>
      <c r="LQJ523" s="17"/>
      <c r="LQK523" s="17"/>
      <c r="LQL523" s="17"/>
      <c r="LQM523" s="17"/>
      <c r="LQN523" s="17"/>
      <c r="LQO523" s="17"/>
      <c r="LQP523" s="17"/>
      <c r="LQQ523" s="17"/>
      <c r="LQR523" s="17"/>
      <c r="LQS523" s="17"/>
      <c r="LQT523" s="17"/>
      <c r="LQU523" s="17"/>
      <c r="LQV523" s="17"/>
      <c r="LQW523" s="17"/>
      <c r="LQX523" s="17"/>
      <c r="LQY523" s="17"/>
      <c r="LQZ523" s="17"/>
      <c r="LRA523" s="17"/>
      <c r="LRB523" s="17"/>
      <c r="LRC523" s="17"/>
      <c r="LRD523" s="17"/>
      <c r="LRE523" s="17"/>
      <c r="LRF523" s="17"/>
      <c r="LRG523" s="17"/>
      <c r="LRH523" s="17"/>
      <c r="LRI523" s="17"/>
      <c r="LRJ523" s="17"/>
      <c r="LRK523" s="17"/>
      <c r="LRL523" s="17"/>
      <c r="LRM523" s="17"/>
      <c r="LRN523" s="17"/>
      <c r="LRO523" s="17"/>
      <c r="LRP523" s="17"/>
      <c r="LRQ523" s="17"/>
      <c r="LRR523" s="17"/>
      <c r="LRS523" s="17"/>
      <c r="LRT523" s="17"/>
      <c r="LRU523" s="17"/>
      <c r="LRV523" s="17"/>
      <c r="LRW523" s="17"/>
      <c r="LRX523" s="17"/>
      <c r="LRY523" s="17"/>
      <c r="LRZ523" s="17"/>
      <c r="LSA523" s="17"/>
      <c r="LSB523" s="17"/>
      <c r="LSC523" s="17"/>
      <c r="LSD523" s="17"/>
      <c r="LSE523" s="17"/>
      <c r="LSF523" s="17"/>
      <c r="LSG523" s="17"/>
      <c r="LSH523" s="17"/>
      <c r="LSI523" s="17"/>
      <c r="LSJ523" s="17"/>
      <c r="LSK523" s="17"/>
      <c r="LSL523" s="17"/>
      <c r="LSM523" s="17"/>
      <c r="LSN523" s="17"/>
      <c r="LSO523" s="17"/>
      <c r="LSP523" s="17"/>
      <c r="LSQ523" s="17"/>
      <c r="LSR523" s="17"/>
      <c r="LSS523" s="17"/>
      <c r="LST523" s="17"/>
      <c r="LSU523" s="17"/>
      <c r="LSV523" s="17"/>
      <c r="LSW523" s="17"/>
      <c r="LSX523" s="17"/>
      <c r="LSY523" s="17"/>
      <c r="LSZ523" s="17"/>
      <c r="LTA523" s="17"/>
      <c r="LTB523" s="17"/>
      <c r="LTC523" s="17"/>
      <c r="LTD523" s="17"/>
      <c r="LTE523" s="17"/>
      <c r="LTF523" s="17"/>
      <c r="LTG523" s="17"/>
      <c r="LTH523" s="17"/>
      <c r="LTI523" s="17"/>
      <c r="LTJ523" s="17"/>
      <c r="LTK523" s="17"/>
      <c r="LTL523" s="17"/>
      <c r="LTM523" s="17"/>
      <c r="LTN523" s="17"/>
      <c r="LTO523" s="17"/>
      <c r="LTP523" s="17"/>
      <c r="LTQ523" s="17"/>
      <c r="LTR523" s="17"/>
      <c r="LTS523" s="17"/>
      <c r="LTT523" s="17"/>
      <c r="LTU523" s="17"/>
      <c r="LTV523" s="17"/>
      <c r="LTW523" s="17"/>
      <c r="LTX523" s="17"/>
      <c r="LTY523" s="17"/>
      <c r="LTZ523" s="17"/>
      <c r="LUA523" s="17"/>
      <c r="LUB523" s="17"/>
      <c r="LUC523" s="17"/>
      <c r="LUD523" s="17"/>
      <c r="LUE523" s="17"/>
      <c r="LUF523" s="17"/>
      <c r="LUG523" s="17"/>
      <c r="LUH523" s="17"/>
      <c r="LUI523" s="17"/>
      <c r="LUJ523" s="17"/>
      <c r="LUK523" s="17"/>
      <c r="LUL523" s="17"/>
      <c r="LUM523" s="17"/>
      <c r="LUN523" s="17"/>
      <c r="LUO523" s="17"/>
      <c r="LUP523" s="17"/>
      <c r="LUQ523" s="17"/>
      <c r="LUR523" s="17"/>
      <c r="LUS523" s="17"/>
      <c r="LUT523" s="17"/>
      <c r="LUU523" s="17"/>
      <c r="LUV523" s="17"/>
      <c r="LUW523" s="17"/>
      <c r="LUX523" s="17"/>
      <c r="LUY523" s="17"/>
      <c r="LUZ523" s="17"/>
      <c r="LVA523" s="17"/>
      <c r="LVB523" s="17"/>
      <c r="LVC523" s="17"/>
      <c r="LVD523" s="17"/>
      <c r="LVE523" s="17"/>
      <c r="LVF523" s="17"/>
      <c r="LVG523" s="17"/>
      <c r="LVH523" s="17"/>
      <c r="LVI523" s="17"/>
      <c r="LVJ523" s="17"/>
      <c r="LVK523" s="17"/>
      <c r="LVL523" s="17"/>
      <c r="LVM523" s="17"/>
      <c r="LVN523" s="17"/>
      <c r="LVO523" s="17"/>
      <c r="LVP523" s="17"/>
      <c r="LVQ523" s="17"/>
      <c r="LVR523" s="17"/>
      <c r="LVS523" s="17"/>
      <c r="LVT523" s="17"/>
      <c r="LVU523" s="17"/>
      <c r="LVY523" s="17"/>
      <c r="LVZ523" s="17"/>
      <c r="LWA523" s="17"/>
      <c r="LWB523" s="17"/>
      <c r="LWC523" s="17"/>
      <c r="LWD523" s="17"/>
      <c r="LWE523" s="17"/>
      <c r="LWF523" s="17"/>
      <c r="LWG523" s="17"/>
      <c r="LWH523" s="17"/>
      <c r="LWI523" s="17"/>
      <c r="LWJ523" s="17"/>
      <c r="LWK523" s="17"/>
      <c r="LWL523" s="17"/>
      <c r="LWM523" s="17"/>
      <c r="LWN523" s="17"/>
      <c r="LWO523" s="17"/>
      <c r="LWP523" s="17"/>
      <c r="LWQ523" s="17"/>
      <c r="LWR523" s="17"/>
      <c r="LWS523" s="17"/>
      <c r="LWT523" s="17"/>
      <c r="LWU523" s="17"/>
      <c r="LWV523" s="17"/>
      <c r="LWW523" s="17"/>
      <c r="LWX523" s="17"/>
      <c r="LWY523" s="17"/>
      <c r="LWZ523" s="17"/>
      <c r="LXA523" s="17"/>
      <c r="LXB523" s="17"/>
      <c r="LXC523" s="17"/>
      <c r="LXD523" s="17"/>
      <c r="LXE523" s="17"/>
      <c r="LXF523" s="17"/>
      <c r="LXG523" s="17"/>
      <c r="LXH523" s="17"/>
      <c r="LXI523" s="17"/>
      <c r="LXJ523" s="17"/>
      <c r="LXK523" s="17"/>
      <c r="LXL523" s="17"/>
      <c r="LXM523" s="17"/>
      <c r="LXN523" s="17"/>
      <c r="LXO523" s="17"/>
      <c r="LXP523" s="17"/>
      <c r="LXQ523" s="17"/>
      <c r="LXR523" s="17"/>
      <c r="LXS523" s="17"/>
      <c r="LXT523" s="17"/>
      <c r="LXU523" s="17"/>
      <c r="LXV523" s="17"/>
      <c r="LXW523" s="17"/>
      <c r="LXX523" s="17"/>
      <c r="LXY523" s="17"/>
      <c r="LXZ523" s="17"/>
      <c r="LYA523" s="17"/>
      <c r="LYB523" s="17"/>
      <c r="LYC523" s="17"/>
      <c r="LYD523" s="17"/>
      <c r="LYE523" s="17"/>
      <c r="LYF523" s="17"/>
      <c r="LYG523" s="17"/>
      <c r="LYH523" s="17"/>
      <c r="LYI523" s="17"/>
      <c r="LYJ523" s="17"/>
      <c r="LYK523" s="17"/>
      <c r="LYL523" s="17"/>
      <c r="LYM523" s="17"/>
      <c r="LYN523" s="17"/>
      <c r="LYO523" s="17"/>
      <c r="LYP523" s="17"/>
      <c r="LYQ523" s="17"/>
      <c r="LYR523" s="17"/>
      <c r="LYS523" s="17"/>
      <c r="LYT523" s="17"/>
      <c r="LYU523" s="17"/>
      <c r="LYV523" s="17"/>
      <c r="LYW523" s="17"/>
      <c r="LYX523" s="17"/>
      <c r="LYY523" s="17"/>
      <c r="LYZ523" s="17"/>
      <c r="LZA523" s="17"/>
      <c r="LZB523" s="17"/>
      <c r="LZC523" s="17"/>
      <c r="LZD523" s="17"/>
      <c r="LZE523" s="17"/>
      <c r="LZF523" s="17"/>
      <c r="LZG523" s="17"/>
      <c r="LZH523" s="17"/>
      <c r="LZI523" s="17"/>
      <c r="LZJ523" s="17"/>
      <c r="LZK523" s="17"/>
      <c r="LZL523" s="17"/>
      <c r="LZM523" s="17"/>
      <c r="LZN523" s="17"/>
      <c r="LZO523" s="17"/>
      <c r="LZP523" s="17"/>
      <c r="LZQ523" s="17"/>
      <c r="LZR523" s="17"/>
      <c r="LZS523" s="17"/>
      <c r="LZT523" s="17"/>
      <c r="LZU523" s="17"/>
      <c r="LZV523" s="17"/>
      <c r="LZW523" s="17"/>
      <c r="LZX523" s="17"/>
      <c r="LZY523" s="17"/>
      <c r="LZZ523" s="17"/>
      <c r="MAA523" s="17"/>
      <c r="MAB523" s="17"/>
      <c r="MAC523" s="17"/>
      <c r="MAD523" s="17"/>
      <c r="MAE523" s="17"/>
      <c r="MAF523" s="17"/>
      <c r="MAG523" s="17"/>
      <c r="MAH523" s="17"/>
      <c r="MAI523" s="17"/>
      <c r="MAJ523" s="17"/>
      <c r="MAK523" s="17"/>
      <c r="MAL523" s="17"/>
      <c r="MAM523" s="17"/>
      <c r="MAN523" s="17"/>
      <c r="MAO523" s="17"/>
      <c r="MAP523" s="17"/>
      <c r="MAQ523" s="17"/>
      <c r="MAR523" s="17"/>
      <c r="MAS523" s="17"/>
      <c r="MAT523" s="17"/>
      <c r="MAU523" s="17"/>
      <c r="MAV523" s="17"/>
      <c r="MAW523" s="17"/>
      <c r="MAX523" s="17"/>
      <c r="MAY523" s="17"/>
      <c r="MAZ523" s="17"/>
      <c r="MBA523" s="17"/>
      <c r="MBB523" s="17"/>
      <c r="MBC523" s="17"/>
      <c r="MBD523" s="17"/>
      <c r="MBE523" s="17"/>
      <c r="MBF523" s="17"/>
      <c r="MBG523" s="17"/>
      <c r="MBH523" s="17"/>
      <c r="MBI523" s="17"/>
      <c r="MBJ523" s="17"/>
      <c r="MBK523" s="17"/>
      <c r="MBL523" s="17"/>
      <c r="MBM523" s="17"/>
      <c r="MBN523" s="17"/>
      <c r="MBO523" s="17"/>
      <c r="MBP523" s="17"/>
      <c r="MBQ523" s="17"/>
      <c r="MBR523" s="17"/>
      <c r="MBS523" s="17"/>
      <c r="MBT523" s="17"/>
      <c r="MBU523" s="17"/>
      <c r="MBV523" s="17"/>
      <c r="MBW523" s="17"/>
      <c r="MBX523" s="17"/>
      <c r="MBY523" s="17"/>
      <c r="MBZ523" s="17"/>
      <c r="MCA523" s="17"/>
      <c r="MCB523" s="17"/>
      <c r="MCC523" s="17"/>
      <c r="MCD523" s="17"/>
      <c r="MCE523" s="17"/>
      <c r="MCF523" s="17"/>
      <c r="MCG523" s="17"/>
      <c r="MCH523" s="17"/>
      <c r="MCI523" s="17"/>
      <c r="MCJ523" s="17"/>
      <c r="MCK523" s="17"/>
      <c r="MCL523" s="17"/>
      <c r="MCM523" s="17"/>
      <c r="MCN523" s="17"/>
      <c r="MCO523" s="17"/>
      <c r="MCP523" s="17"/>
      <c r="MCQ523" s="17"/>
      <c r="MCR523" s="17"/>
      <c r="MCS523" s="17"/>
      <c r="MCT523" s="17"/>
      <c r="MCU523" s="17"/>
      <c r="MCV523" s="17"/>
      <c r="MCW523" s="17"/>
      <c r="MCX523" s="17"/>
      <c r="MCY523" s="17"/>
      <c r="MCZ523" s="17"/>
      <c r="MDA523" s="17"/>
      <c r="MDB523" s="17"/>
      <c r="MDC523" s="17"/>
      <c r="MDD523" s="17"/>
      <c r="MDE523" s="17"/>
      <c r="MDF523" s="17"/>
      <c r="MDG523" s="17"/>
      <c r="MDH523" s="17"/>
      <c r="MDI523" s="17"/>
      <c r="MDJ523" s="17"/>
      <c r="MDK523" s="17"/>
      <c r="MDL523" s="17"/>
      <c r="MDM523" s="17"/>
      <c r="MDN523" s="17"/>
      <c r="MDO523" s="17"/>
      <c r="MDP523" s="17"/>
      <c r="MDQ523" s="17"/>
      <c r="MDR523" s="17"/>
      <c r="MDS523" s="17"/>
      <c r="MDT523" s="17"/>
      <c r="MDU523" s="17"/>
      <c r="MDV523" s="17"/>
      <c r="MDW523" s="17"/>
      <c r="MDX523" s="17"/>
      <c r="MDY523" s="17"/>
      <c r="MDZ523" s="17"/>
      <c r="MEA523" s="17"/>
      <c r="MEB523" s="17"/>
      <c r="MEC523" s="17"/>
      <c r="MED523" s="17"/>
      <c r="MEE523" s="17"/>
      <c r="MEF523" s="17"/>
      <c r="MEG523" s="17"/>
      <c r="MEH523" s="17"/>
      <c r="MEI523" s="17"/>
      <c r="MEJ523" s="17"/>
      <c r="MEK523" s="17"/>
      <c r="MEL523" s="17"/>
      <c r="MEM523" s="17"/>
      <c r="MEN523" s="17"/>
      <c r="MEO523" s="17"/>
      <c r="MEP523" s="17"/>
      <c r="MEQ523" s="17"/>
      <c r="MER523" s="17"/>
      <c r="MES523" s="17"/>
      <c r="MET523" s="17"/>
      <c r="MEU523" s="17"/>
      <c r="MEV523" s="17"/>
      <c r="MEW523" s="17"/>
      <c r="MEX523" s="17"/>
      <c r="MEY523" s="17"/>
      <c r="MEZ523" s="17"/>
      <c r="MFA523" s="17"/>
      <c r="MFB523" s="17"/>
      <c r="MFC523" s="17"/>
      <c r="MFD523" s="17"/>
      <c r="MFE523" s="17"/>
      <c r="MFF523" s="17"/>
      <c r="MFG523" s="17"/>
      <c r="MFH523" s="17"/>
      <c r="MFI523" s="17"/>
      <c r="MFJ523" s="17"/>
      <c r="MFK523" s="17"/>
      <c r="MFL523" s="17"/>
      <c r="MFM523" s="17"/>
      <c r="MFN523" s="17"/>
      <c r="MFO523" s="17"/>
      <c r="MFP523" s="17"/>
      <c r="MFQ523" s="17"/>
      <c r="MFU523" s="17"/>
      <c r="MFV523" s="17"/>
      <c r="MFW523" s="17"/>
      <c r="MFX523" s="17"/>
      <c r="MFY523" s="17"/>
      <c r="MFZ523" s="17"/>
      <c r="MGA523" s="17"/>
      <c r="MGB523" s="17"/>
      <c r="MGC523" s="17"/>
      <c r="MGD523" s="17"/>
      <c r="MGE523" s="17"/>
      <c r="MGF523" s="17"/>
      <c r="MGG523" s="17"/>
      <c r="MGH523" s="17"/>
      <c r="MGI523" s="17"/>
      <c r="MGJ523" s="17"/>
      <c r="MGK523" s="17"/>
      <c r="MGL523" s="17"/>
      <c r="MGM523" s="17"/>
      <c r="MGN523" s="17"/>
      <c r="MGO523" s="17"/>
      <c r="MGP523" s="17"/>
      <c r="MGQ523" s="17"/>
      <c r="MGR523" s="17"/>
      <c r="MGS523" s="17"/>
      <c r="MGT523" s="17"/>
      <c r="MGU523" s="17"/>
      <c r="MGV523" s="17"/>
      <c r="MGW523" s="17"/>
      <c r="MGX523" s="17"/>
      <c r="MGY523" s="17"/>
      <c r="MGZ523" s="17"/>
      <c r="MHA523" s="17"/>
      <c r="MHB523" s="17"/>
      <c r="MHC523" s="17"/>
      <c r="MHD523" s="17"/>
      <c r="MHE523" s="17"/>
      <c r="MHF523" s="17"/>
      <c r="MHG523" s="17"/>
      <c r="MHH523" s="17"/>
      <c r="MHI523" s="17"/>
      <c r="MHJ523" s="17"/>
      <c r="MHK523" s="17"/>
      <c r="MHL523" s="17"/>
      <c r="MHM523" s="17"/>
      <c r="MHN523" s="17"/>
      <c r="MHO523" s="17"/>
      <c r="MHP523" s="17"/>
      <c r="MHQ523" s="17"/>
      <c r="MHR523" s="17"/>
      <c r="MHS523" s="17"/>
      <c r="MHT523" s="17"/>
      <c r="MHU523" s="17"/>
      <c r="MHV523" s="17"/>
      <c r="MHW523" s="17"/>
      <c r="MHX523" s="17"/>
      <c r="MHY523" s="17"/>
      <c r="MHZ523" s="17"/>
      <c r="MIA523" s="17"/>
      <c r="MIB523" s="17"/>
      <c r="MIC523" s="17"/>
      <c r="MID523" s="17"/>
      <c r="MIE523" s="17"/>
      <c r="MIF523" s="17"/>
      <c r="MIG523" s="17"/>
      <c r="MIH523" s="17"/>
      <c r="MII523" s="17"/>
      <c r="MIJ523" s="17"/>
      <c r="MIK523" s="17"/>
      <c r="MIL523" s="17"/>
      <c r="MIM523" s="17"/>
      <c r="MIN523" s="17"/>
      <c r="MIO523" s="17"/>
      <c r="MIP523" s="17"/>
      <c r="MIQ523" s="17"/>
      <c r="MIR523" s="17"/>
      <c r="MIS523" s="17"/>
      <c r="MIT523" s="17"/>
      <c r="MIU523" s="17"/>
      <c r="MIV523" s="17"/>
      <c r="MIW523" s="17"/>
      <c r="MIX523" s="17"/>
      <c r="MIY523" s="17"/>
      <c r="MIZ523" s="17"/>
      <c r="MJA523" s="17"/>
      <c r="MJB523" s="17"/>
      <c r="MJC523" s="17"/>
      <c r="MJD523" s="17"/>
      <c r="MJE523" s="17"/>
      <c r="MJF523" s="17"/>
      <c r="MJG523" s="17"/>
      <c r="MJH523" s="17"/>
      <c r="MJI523" s="17"/>
      <c r="MJJ523" s="17"/>
      <c r="MJK523" s="17"/>
      <c r="MJL523" s="17"/>
      <c r="MJM523" s="17"/>
      <c r="MJN523" s="17"/>
      <c r="MJO523" s="17"/>
      <c r="MJP523" s="17"/>
      <c r="MJQ523" s="17"/>
      <c r="MJR523" s="17"/>
      <c r="MJS523" s="17"/>
      <c r="MJT523" s="17"/>
      <c r="MJU523" s="17"/>
      <c r="MJV523" s="17"/>
      <c r="MJW523" s="17"/>
      <c r="MJX523" s="17"/>
      <c r="MJY523" s="17"/>
      <c r="MJZ523" s="17"/>
      <c r="MKA523" s="17"/>
      <c r="MKB523" s="17"/>
      <c r="MKC523" s="17"/>
      <c r="MKD523" s="17"/>
      <c r="MKE523" s="17"/>
      <c r="MKF523" s="17"/>
      <c r="MKG523" s="17"/>
      <c r="MKH523" s="17"/>
      <c r="MKI523" s="17"/>
      <c r="MKJ523" s="17"/>
      <c r="MKK523" s="17"/>
      <c r="MKL523" s="17"/>
      <c r="MKM523" s="17"/>
      <c r="MKN523" s="17"/>
      <c r="MKO523" s="17"/>
      <c r="MKP523" s="17"/>
      <c r="MKQ523" s="17"/>
      <c r="MKR523" s="17"/>
      <c r="MKS523" s="17"/>
      <c r="MKT523" s="17"/>
      <c r="MKU523" s="17"/>
      <c r="MKV523" s="17"/>
      <c r="MKW523" s="17"/>
      <c r="MKX523" s="17"/>
      <c r="MKY523" s="17"/>
      <c r="MKZ523" s="17"/>
      <c r="MLA523" s="17"/>
      <c r="MLB523" s="17"/>
      <c r="MLC523" s="17"/>
      <c r="MLD523" s="17"/>
      <c r="MLE523" s="17"/>
      <c r="MLF523" s="17"/>
      <c r="MLG523" s="17"/>
      <c r="MLH523" s="17"/>
      <c r="MLI523" s="17"/>
      <c r="MLJ523" s="17"/>
      <c r="MLK523" s="17"/>
      <c r="MLL523" s="17"/>
      <c r="MLM523" s="17"/>
      <c r="MLN523" s="17"/>
      <c r="MLO523" s="17"/>
      <c r="MLP523" s="17"/>
      <c r="MLQ523" s="17"/>
      <c r="MLR523" s="17"/>
      <c r="MLS523" s="17"/>
      <c r="MLT523" s="17"/>
      <c r="MLU523" s="17"/>
      <c r="MLV523" s="17"/>
      <c r="MLW523" s="17"/>
      <c r="MLX523" s="17"/>
      <c r="MLY523" s="17"/>
      <c r="MLZ523" s="17"/>
      <c r="MMA523" s="17"/>
      <c r="MMB523" s="17"/>
      <c r="MMC523" s="17"/>
      <c r="MMD523" s="17"/>
      <c r="MME523" s="17"/>
      <c r="MMF523" s="17"/>
      <c r="MMG523" s="17"/>
      <c r="MMH523" s="17"/>
      <c r="MMI523" s="17"/>
      <c r="MMJ523" s="17"/>
      <c r="MMK523" s="17"/>
      <c r="MML523" s="17"/>
      <c r="MMM523" s="17"/>
      <c r="MMN523" s="17"/>
      <c r="MMO523" s="17"/>
      <c r="MMP523" s="17"/>
      <c r="MMQ523" s="17"/>
      <c r="MMR523" s="17"/>
      <c r="MMS523" s="17"/>
      <c r="MMT523" s="17"/>
      <c r="MMU523" s="17"/>
      <c r="MMV523" s="17"/>
      <c r="MMW523" s="17"/>
      <c r="MMX523" s="17"/>
      <c r="MMY523" s="17"/>
      <c r="MMZ523" s="17"/>
      <c r="MNA523" s="17"/>
      <c r="MNB523" s="17"/>
      <c r="MNC523" s="17"/>
      <c r="MND523" s="17"/>
      <c r="MNE523" s="17"/>
      <c r="MNF523" s="17"/>
      <c r="MNG523" s="17"/>
      <c r="MNH523" s="17"/>
      <c r="MNI523" s="17"/>
      <c r="MNJ523" s="17"/>
      <c r="MNK523" s="17"/>
      <c r="MNL523" s="17"/>
      <c r="MNM523" s="17"/>
      <c r="MNN523" s="17"/>
      <c r="MNO523" s="17"/>
      <c r="MNP523" s="17"/>
      <c r="MNQ523" s="17"/>
      <c r="MNR523" s="17"/>
      <c r="MNS523" s="17"/>
      <c r="MNT523" s="17"/>
      <c r="MNU523" s="17"/>
      <c r="MNV523" s="17"/>
      <c r="MNW523" s="17"/>
      <c r="MNX523" s="17"/>
      <c r="MNY523" s="17"/>
      <c r="MNZ523" s="17"/>
      <c r="MOA523" s="17"/>
      <c r="MOB523" s="17"/>
      <c r="MOC523" s="17"/>
      <c r="MOD523" s="17"/>
      <c r="MOE523" s="17"/>
      <c r="MOF523" s="17"/>
      <c r="MOG523" s="17"/>
      <c r="MOH523" s="17"/>
      <c r="MOI523" s="17"/>
      <c r="MOJ523" s="17"/>
      <c r="MOK523" s="17"/>
      <c r="MOL523" s="17"/>
      <c r="MOM523" s="17"/>
      <c r="MON523" s="17"/>
      <c r="MOO523" s="17"/>
      <c r="MOP523" s="17"/>
      <c r="MOQ523" s="17"/>
      <c r="MOR523" s="17"/>
      <c r="MOS523" s="17"/>
      <c r="MOT523" s="17"/>
      <c r="MOU523" s="17"/>
      <c r="MOV523" s="17"/>
      <c r="MOW523" s="17"/>
      <c r="MOX523" s="17"/>
      <c r="MOY523" s="17"/>
      <c r="MOZ523" s="17"/>
      <c r="MPA523" s="17"/>
      <c r="MPB523" s="17"/>
      <c r="MPC523" s="17"/>
      <c r="MPD523" s="17"/>
      <c r="MPE523" s="17"/>
      <c r="MPF523" s="17"/>
      <c r="MPG523" s="17"/>
      <c r="MPH523" s="17"/>
      <c r="MPI523" s="17"/>
      <c r="MPJ523" s="17"/>
      <c r="MPK523" s="17"/>
      <c r="MPL523" s="17"/>
      <c r="MPM523" s="17"/>
      <c r="MPQ523" s="17"/>
      <c r="MPR523" s="17"/>
      <c r="MPS523" s="17"/>
      <c r="MPT523" s="17"/>
      <c r="MPU523" s="17"/>
      <c r="MPV523" s="17"/>
      <c r="MPW523" s="17"/>
      <c r="MPX523" s="17"/>
      <c r="MPY523" s="17"/>
      <c r="MPZ523" s="17"/>
      <c r="MQA523" s="17"/>
      <c r="MQB523" s="17"/>
      <c r="MQC523" s="17"/>
      <c r="MQD523" s="17"/>
      <c r="MQE523" s="17"/>
      <c r="MQF523" s="17"/>
      <c r="MQG523" s="17"/>
      <c r="MQH523" s="17"/>
      <c r="MQI523" s="17"/>
      <c r="MQJ523" s="17"/>
      <c r="MQK523" s="17"/>
      <c r="MQL523" s="17"/>
      <c r="MQM523" s="17"/>
      <c r="MQN523" s="17"/>
      <c r="MQO523" s="17"/>
      <c r="MQP523" s="17"/>
      <c r="MQQ523" s="17"/>
      <c r="MQR523" s="17"/>
      <c r="MQS523" s="17"/>
      <c r="MQT523" s="17"/>
      <c r="MQU523" s="17"/>
      <c r="MQV523" s="17"/>
      <c r="MQW523" s="17"/>
      <c r="MQX523" s="17"/>
      <c r="MQY523" s="17"/>
      <c r="MQZ523" s="17"/>
      <c r="MRA523" s="17"/>
      <c r="MRB523" s="17"/>
      <c r="MRC523" s="17"/>
      <c r="MRD523" s="17"/>
      <c r="MRE523" s="17"/>
      <c r="MRF523" s="17"/>
      <c r="MRG523" s="17"/>
      <c r="MRH523" s="17"/>
      <c r="MRI523" s="17"/>
      <c r="MRJ523" s="17"/>
      <c r="MRK523" s="17"/>
      <c r="MRL523" s="17"/>
      <c r="MRM523" s="17"/>
      <c r="MRN523" s="17"/>
      <c r="MRO523" s="17"/>
      <c r="MRP523" s="17"/>
      <c r="MRQ523" s="17"/>
      <c r="MRR523" s="17"/>
      <c r="MRS523" s="17"/>
      <c r="MRT523" s="17"/>
      <c r="MRU523" s="17"/>
      <c r="MRV523" s="17"/>
      <c r="MRW523" s="17"/>
      <c r="MRX523" s="17"/>
      <c r="MRY523" s="17"/>
      <c r="MRZ523" s="17"/>
      <c r="MSA523" s="17"/>
      <c r="MSB523" s="17"/>
      <c r="MSC523" s="17"/>
      <c r="MSD523" s="17"/>
      <c r="MSE523" s="17"/>
      <c r="MSF523" s="17"/>
      <c r="MSG523" s="17"/>
      <c r="MSH523" s="17"/>
      <c r="MSI523" s="17"/>
      <c r="MSJ523" s="17"/>
      <c r="MSK523" s="17"/>
      <c r="MSL523" s="17"/>
      <c r="MSM523" s="17"/>
      <c r="MSN523" s="17"/>
      <c r="MSO523" s="17"/>
      <c r="MSP523" s="17"/>
      <c r="MSQ523" s="17"/>
      <c r="MSR523" s="17"/>
      <c r="MSS523" s="17"/>
      <c r="MST523" s="17"/>
      <c r="MSU523" s="17"/>
      <c r="MSV523" s="17"/>
      <c r="MSW523" s="17"/>
      <c r="MSX523" s="17"/>
      <c r="MSY523" s="17"/>
      <c r="MSZ523" s="17"/>
      <c r="MTA523" s="17"/>
      <c r="MTB523" s="17"/>
      <c r="MTC523" s="17"/>
      <c r="MTD523" s="17"/>
      <c r="MTE523" s="17"/>
      <c r="MTF523" s="17"/>
      <c r="MTG523" s="17"/>
      <c r="MTH523" s="17"/>
      <c r="MTI523" s="17"/>
      <c r="MTJ523" s="17"/>
      <c r="MTK523" s="17"/>
      <c r="MTL523" s="17"/>
      <c r="MTM523" s="17"/>
      <c r="MTN523" s="17"/>
      <c r="MTO523" s="17"/>
      <c r="MTP523" s="17"/>
      <c r="MTQ523" s="17"/>
      <c r="MTR523" s="17"/>
      <c r="MTS523" s="17"/>
      <c r="MTT523" s="17"/>
      <c r="MTU523" s="17"/>
      <c r="MTV523" s="17"/>
      <c r="MTW523" s="17"/>
      <c r="MTX523" s="17"/>
      <c r="MTY523" s="17"/>
      <c r="MTZ523" s="17"/>
      <c r="MUA523" s="17"/>
      <c r="MUB523" s="17"/>
      <c r="MUC523" s="17"/>
      <c r="MUD523" s="17"/>
      <c r="MUE523" s="17"/>
      <c r="MUF523" s="17"/>
      <c r="MUG523" s="17"/>
      <c r="MUH523" s="17"/>
      <c r="MUI523" s="17"/>
      <c r="MUJ523" s="17"/>
      <c r="MUK523" s="17"/>
      <c r="MUL523" s="17"/>
      <c r="MUM523" s="17"/>
      <c r="MUN523" s="17"/>
      <c r="MUO523" s="17"/>
      <c r="MUP523" s="17"/>
      <c r="MUQ523" s="17"/>
      <c r="MUR523" s="17"/>
      <c r="MUS523" s="17"/>
      <c r="MUT523" s="17"/>
      <c r="MUU523" s="17"/>
      <c r="MUV523" s="17"/>
      <c r="MUW523" s="17"/>
      <c r="MUX523" s="17"/>
      <c r="MUY523" s="17"/>
      <c r="MUZ523" s="17"/>
      <c r="MVA523" s="17"/>
      <c r="MVB523" s="17"/>
      <c r="MVC523" s="17"/>
      <c r="MVD523" s="17"/>
      <c r="MVE523" s="17"/>
      <c r="MVF523" s="17"/>
      <c r="MVG523" s="17"/>
      <c r="MVH523" s="17"/>
      <c r="MVI523" s="17"/>
      <c r="MVJ523" s="17"/>
      <c r="MVK523" s="17"/>
      <c r="MVL523" s="17"/>
      <c r="MVM523" s="17"/>
      <c r="MVN523" s="17"/>
      <c r="MVO523" s="17"/>
      <c r="MVP523" s="17"/>
      <c r="MVQ523" s="17"/>
      <c r="MVR523" s="17"/>
      <c r="MVS523" s="17"/>
      <c r="MVT523" s="17"/>
      <c r="MVU523" s="17"/>
      <c r="MVV523" s="17"/>
      <c r="MVW523" s="17"/>
      <c r="MVX523" s="17"/>
      <c r="MVY523" s="17"/>
      <c r="MVZ523" s="17"/>
      <c r="MWA523" s="17"/>
      <c r="MWB523" s="17"/>
      <c r="MWC523" s="17"/>
      <c r="MWD523" s="17"/>
      <c r="MWE523" s="17"/>
      <c r="MWF523" s="17"/>
      <c r="MWG523" s="17"/>
      <c r="MWH523" s="17"/>
      <c r="MWI523" s="17"/>
      <c r="MWJ523" s="17"/>
      <c r="MWK523" s="17"/>
      <c r="MWL523" s="17"/>
      <c r="MWM523" s="17"/>
      <c r="MWN523" s="17"/>
      <c r="MWO523" s="17"/>
      <c r="MWP523" s="17"/>
      <c r="MWQ523" s="17"/>
      <c r="MWR523" s="17"/>
      <c r="MWS523" s="17"/>
      <c r="MWT523" s="17"/>
      <c r="MWU523" s="17"/>
      <c r="MWV523" s="17"/>
      <c r="MWW523" s="17"/>
      <c r="MWX523" s="17"/>
      <c r="MWY523" s="17"/>
      <c r="MWZ523" s="17"/>
      <c r="MXA523" s="17"/>
      <c r="MXB523" s="17"/>
      <c r="MXC523" s="17"/>
      <c r="MXD523" s="17"/>
      <c r="MXE523" s="17"/>
      <c r="MXF523" s="17"/>
      <c r="MXG523" s="17"/>
      <c r="MXH523" s="17"/>
      <c r="MXI523" s="17"/>
      <c r="MXJ523" s="17"/>
      <c r="MXK523" s="17"/>
      <c r="MXL523" s="17"/>
      <c r="MXM523" s="17"/>
      <c r="MXN523" s="17"/>
      <c r="MXO523" s="17"/>
      <c r="MXP523" s="17"/>
      <c r="MXQ523" s="17"/>
      <c r="MXR523" s="17"/>
      <c r="MXS523" s="17"/>
      <c r="MXT523" s="17"/>
      <c r="MXU523" s="17"/>
      <c r="MXV523" s="17"/>
      <c r="MXW523" s="17"/>
      <c r="MXX523" s="17"/>
      <c r="MXY523" s="17"/>
      <c r="MXZ523" s="17"/>
      <c r="MYA523" s="17"/>
      <c r="MYB523" s="17"/>
      <c r="MYC523" s="17"/>
      <c r="MYD523" s="17"/>
      <c r="MYE523" s="17"/>
      <c r="MYF523" s="17"/>
      <c r="MYG523" s="17"/>
      <c r="MYH523" s="17"/>
      <c r="MYI523" s="17"/>
      <c r="MYJ523" s="17"/>
      <c r="MYK523" s="17"/>
      <c r="MYL523" s="17"/>
      <c r="MYM523" s="17"/>
      <c r="MYN523" s="17"/>
      <c r="MYO523" s="17"/>
      <c r="MYP523" s="17"/>
      <c r="MYQ523" s="17"/>
      <c r="MYR523" s="17"/>
      <c r="MYS523" s="17"/>
      <c r="MYT523" s="17"/>
      <c r="MYU523" s="17"/>
      <c r="MYV523" s="17"/>
      <c r="MYW523" s="17"/>
      <c r="MYX523" s="17"/>
      <c r="MYY523" s="17"/>
      <c r="MYZ523" s="17"/>
      <c r="MZA523" s="17"/>
      <c r="MZB523" s="17"/>
      <c r="MZC523" s="17"/>
      <c r="MZD523" s="17"/>
      <c r="MZE523" s="17"/>
      <c r="MZF523" s="17"/>
      <c r="MZG523" s="17"/>
      <c r="MZH523" s="17"/>
      <c r="MZI523" s="17"/>
      <c r="MZM523" s="17"/>
      <c r="MZN523" s="17"/>
      <c r="MZO523" s="17"/>
      <c r="MZP523" s="17"/>
      <c r="MZQ523" s="17"/>
      <c r="MZR523" s="17"/>
      <c r="MZS523" s="17"/>
      <c r="MZT523" s="17"/>
      <c r="MZU523" s="17"/>
      <c r="MZV523" s="17"/>
      <c r="MZW523" s="17"/>
      <c r="MZX523" s="17"/>
      <c r="MZY523" s="17"/>
      <c r="MZZ523" s="17"/>
      <c r="NAA523" s="17"/>
      <c r="NAB523" s="17"/>
      <c r="NAC523" s="17"/>
      <c r="NAD523" s="17"/>
      <c r="NAE523" s="17"/>
      <c r="NAF523" s="17"/>
      <c r="NAG523" s="17"/>
      <c r="NAH523" s="17"/>
      <c r="NAI523" s="17"/>
      <c r="NAJ523" s="17"/>
      <c r="NAK523" s="17"/>
      <c r="NAL523" s="17"/>
      <c r="NAM523" s="17"/>
      <c r="NAN523" s="17"/>
      <c r="NAO523" s="17"/>
      <c r="NAP523" s="17"/>
      <c r="NAQ523" s="17"/>
      <c r="NAR523" s="17"/>
      <c r="NAS523" s="17"/>
      <c r="NAT523" s="17"/>
      <c r="NAU523" s="17"/>
      <c r="NAV523" s="17"/>
      <c r="NAW523" s="17"/>
      <c r="NAX523" s="17"/>
      <c r="NAY523" s="17"/>
      <c r="NAZ523" s="17"/>
      <c r="NBA523" s="17"/>
      <c r="NBB523" s="17"/>
      <c r="NBC523" s="17"/>
      <c r="NBD523" s="17"/>
      <c r="NBE523" s="17"/>
      <c r="NBF523" s="17"/>
      <c r="NBG523" s="17"/>
      <c r="NBH523" s="17"/>
      <c r="NBI523" s="17"/>
      <c r="NBJ523" s="17"/>
      <c r="NBK523" s="17"/>
      <c r="NBL523" s="17"/>
      <c r="NBM523" s="17"/>
      <c r="NBN523" s="17"/>
      <c r="NBO523" s="17"/>
      <c r="NBP523" s="17"/>
      <c r="NBQ523" s="17"/>
      <c r="NBR523" s="17"/>
      <c r="NBS523" s="17"/>
      <c r="NBT523" s="17"/>
      <c r="NBU523" s="17"/>
      <c r="NBV523" s="17"/>
      <c r="NBW523" s="17"/>
      <c r="NBX523" s="17"/>
      <c r="NBY523" s="17"/>
      <c r="NBZ523" s="17"/>
      <c r="NCA523" s="17"/>
      <c r="NCB523" s="17"/>
      <c r="NCC523" s="17"/>
      <c r="NCD523" s="17"/>
      <c r="NCE523" s="17"/>
      <c r="NCF523" s="17"/>
      <c r="NCG523" s="17"/>
      <c r="NCH523" s="17"/>
      <c r="NCI523" s="17"/>
      <c r="NCJ523" s="17"/>
      <c r="NCK523" s="17"/>
      <c r="NCL523" s="17"/>
      <c r="NCM523" s="17"/>
      <c r="NCN523" s="17"/>
      <c r="NCO523" s="17"/>
      <c r="NCP523" s="17"/>
      <c r="NCQ523" s="17"/>
      <c r="NCR523" s="17"/>
      <c r="NCS523" s="17"/>
      <c r="NCT523" s="17"/>
      <c r="NCU523" s="17"/>
      <c r="NCV523" s="17"/>
      <c r="NCW523" s="17"/>
      <c r="NCX523" s="17"/>
      <c r="NCY523" s="17"/>
      <c r="NCZ523" s="17"/>
      <c r="NDA523" s="17"/>
      <c r="NDB523" s="17"/>
      <c r="NDC523" s="17"/>
      <c r="NDD523" s="17"/>
      <c r="NDE523" s="17"/>
      <c r="NDF523" s="17"/>
      <c r="NDG523" s="17"/>
      <c r="NDH523" s="17"/>
      <c r="NDI523" s="17"/>
      <c r="NDJ523" s="17"/>
      <c r="NDK523" s="17"/>
      <c r="NDL523" s="17"/>
      <c r="NDM523" s="17"/>
      <c r="NDN523" s="17"/>
      <c r="NDO523" s="17"/>
      <c r="NDP523" s="17"/>
      <c r="NDQ523" s="17"/>
      <c r="NDR523" s="17"/>
      <c r="NDS523" s="17"/>
      <c r="NDT523" s="17"/>
      <c r="NDU523" s="17"/>
      <c r="NDV523" s="17"/>
      <c r="NDW523" s="17"/>
      <c r="NDX523" s="17"/>
      <c r="NDY523" s="17"/>
      <c r="NDZ523" s="17"/>
      <c r="NEA523" s="17"/>
      <c r="NEB523" s="17"/>
      <c r="NEC523" s="17"/>
      <c r="NED523" s="17"/>
      <c r="NEE523" s="17"/>
      <c r="NEF523" s="17"/>
      <c r="NEG523" s="17"/>
      <c r="NEH523" s="17"/>
      <c r="NEI523" s="17"/>
      <c r="NEJ523" s="17"/>
      <c r="NEK523" s="17"/>
      <c r="NEL523" s="17"/>
      <c r="NEM523" s="17"/>
      <c r="NEN523" s="17"/>
      <c r="NEO523" s="17"/>
      <c r="NEP523" s="17"/>
      <c r="NEQ523" s="17"/>
      <c r="NER523" s="17"/>
      <c r="NES523" s="17"/>
      <c r="NET523" s="17"/>
      <c r="NEU523" s="17"/>
      <c r="NEV523" s="17"/>
      <c r="NEW523" s="17"/>
      <c r="NEX523" s="17"/>
      <c r="NEY523" s="17"/>
      <c r="NEZ523" s="17"/>
      <c r="NFA523" s="17"/>
      <c r="NFB523" s="17"/>
      <c r="NFC523" s="17"/>
      <c r="NFD523" s="17"/>
      <c r="NFE523" s="17"/>
      <c r="NFF523" s="17"/>
      <c r="NFG523" s="17"/>
      <c r="NFH523" s="17"/>
      <c r="NFI523" s="17"/>
      <c r="NFJ523" s="17"/>
      <c r="NFK523" s="17"/>
      <c r="NFL523" s="17"/>
      <c r="NFM523" s="17"/>
      <c r="NFN523" s="17"/>
      <c r="NFO523" s="17"/>
      <c r="NFP523" s="17"/>
      <c r="NFQ523" s="17"/>
      <c r="NFR523" s="17"/>
      <c r="NFS523" s="17"/>
      <c r="NFT523" s="17"/>
      <c r="NFU523" s="17"/>
      <c r="NFV523" s="17"/>
      <c r="NFW523" s="17"/>
      <c r="NFX523" s="17"/>
      <c r="NFY523" s="17"/>
      <c r="NFZ523" s="17"/>
      <c r="NGA523" s="17"/>
      <c r="NGB523" s="17"/>
      <c r="NGC523" s="17"/>
      <c r="NGD523" s="17"/>
      <c r="NGE523" s="17"/>
      <c r="NGF523" s="17"/>
      <c r="NGG523" s="17"/>
      <c r="NGH523" s="17"/>
      <c r="NGI523" s="17"/>
      <c r="NGJ523" s="17"/>
      <c r="NGK523" s="17"/>
      <c r="NGL523" s="17"/>
      <c r="NGM523" s="17"/>
      <c r="NGN523" s="17"/>
      <c r="NGO523" s="17"/>
      <c r="NGP523" s="17"/>
      <c r="NGQ523" s="17"/>
      <c r="NGR523" s="17"/>
      <c r="NGS523" s="17"/>
      <c r="NGT523" s="17"/>
      <c r="NGU523" s="17"/>
      <c r="NGV523" s="17"/>
      <c r="NGW523" s="17"/>
      <c r="NGX523" s="17"/>
      <c r="NGY523" s="17"/>
      <c r="NGZ523" s="17"/>
      <c r="NHA523" s="17"/>
      <c r="NHB523" s="17"/>
      <c r="NHC523" s="17"/>
      <c r="NHD523" s="17"/>
      <c r="NHE523" s="17"/>
      <c r="NHF523" s="17"/>
      <c r="NHG523" s="17"/>
      <c r="NHH523" s="17"/>
      <c r="NHI523" s="17"/>
      <c r="NHJ523" s="17"/>
      <c r="NHK523" s="17"/>
      <c r="NHL523" s="17"/>
      <c r="NHM523" s="17"/>
      <c r="NHN523" s="17"/>
      <c r="NHO523" s="17"/>
      <c r="NHP523" s="17"/>
      <c r="NHQ523" s="17"/>
      <c r="NHR523" s="17"/>
      <c r="NHS523" s="17"/>
      <c r="NHT523" s="17"/>
      <c r="NHU523" s="17"/>
      <c r="NHV523" s="17"/>
      <c r="NHW523" s="17"/>
      <c r="NHX523" s="17"/>
      <c r="NHY523" s="17"/>
      <c r="NHZ523" s="17"/>
      <c r="NIA523" s="17"/>
      <c r="NIB523" s="17"/>
      <c r="NIC523" s="17"/>
      <c r="NID523" s="17"/>
      <c r="NIE523" s="17"/>
      <c r="NIF523" s="17"/>
      <c r="NIG523" s="17"/>
      <c r="NIH523" s="17"/>
      <c r="NII523" s="17"/>
      <c r="NIJ523" s="17"/>
      <c r="NIK523" s="17"/>
      <c r="NIL523" s="17"/>
      <c r="NIM523" s="17"/>
      <c r="NIN523" s="17"/>
      <c r="NIO523" s="17"/>
      <c r="NIP523" s="17"/>
      <c r="NIQ523" s="17"/>
      <c r="NIR523" s="17"/>
      <c r="NIS523" s="17"/>
      <c r="NIT523" s="17"/>
      <c r="NIU523" s="17"/>
      <c r="NIV523" s="17"/>
      <c r="NIW523" s="17"/>
      <c r="NIX523" s="17"/>
      <c r="NIY523" s="17"/>
      <c r="NIZ523" s="17"/>
      <c r="NJA523" s="17"/>
      <c r="NJB523" s="17"/>
      <c r="NJC523" s="17"/>
      <c r="NJD523" s="17"/>
      <c r="NJE523" s="17"/>
      <c r="NJI523" s="17"/>
      <c r="NJJ523" s="17"/>
      <c r="NJK523" s="17"/>
      <c r="NJL523" s="17"/>
      <c r="NJM523" s="17"/>
      <c r="NJN523" s="17"/>
      <c r="NJO523" s="17"/>
      <c r="NJP523" s="17"/>
      <c r="NJQ523" s="17"/>
      <c r="NJR523" s="17"/>
      <c r="NJS523" s="17"/>
      <c r="NJT523" s="17"/>
      <c r="NJU523" s="17"/>
      <c r="NJV523" s="17"/>
      <c r="NJW523" s="17"/>
      <c r="NJX523" s="17"/>
      <c r="NJY523" s="17"/>
      <c r="NJZ523" s="17"/>
      <c r="NKA523" s="17"/>
      <c r="NKB523" s="17"/>
      <c r="NKC523" s="17"/>
      <c r="NKD523" s="17"/>
      <c r="NKE523" s="17"/>
      <c r="NKF523" s="17"/>
      <c r="NKG523" s="17"/>
      <c r="NKH523" s="17"/>
      <c r="NKI523" s="17"/>
      <c r="NKJ523" s="17"/>
      <c r="NKK523" s="17"/>
      <c r="NKL523" s="17"/>
      <c r="NKM523" s="17"/>
      <c r="NKN523" s="17"/>
      <c r="NKO523" s="17"/>
      <c r="NKP523" s="17"/>
      <c r="NKQ523" s="17"/>
      <c r="NKR523" s="17"/>
      <c r="NKS523" s="17"/>
      <c r="NKT523" s="17"/>
      <c r="NKU523" s="17"/>
      <c r="NKV523" s="17"/>
      <c r="NKW523" s="17"/>
      <c r="NKX523" s="17"/>
      <c r="NKY523" s="17"/>
      <c r="NKZ523" s="17"/>
      <c r="NLA523" s="17"/>
      <c r="NLB523" s="17"/>
      <c r="NLC523" s="17"/>
      <c r="NLD523" s="17"/>
      <c r="NLE523" s="17"/>
      <c r="NLF523" s="17"/>
      <c r="NLG523" s="17"/>
      <c r="NLH523" s="17"/>
      <c r="NLI523" s="17"/>
      <c r="NLJ523" s="17"/>
      <c r="NLK523" s="17"/>
      <c r="NLL523" s="17"/>
      <c r="NLM523" s="17"/>
      <c r="NLN523" s="17"/>
      <c r="NLO523" s="17"/>
      <c r="NLP523" s="17"/>
      <c r="NLQ523" s="17"/>
      <c r="NLR523" s="17"/>
      <c r="NLS523" s="17"/>
      <c r="NLT523" s="17"/>
      <c r="NLU523" s="17"/>
      <c r="NLV523" s="17"/>
      <c r="NLW523" s="17"/>
      <c r="NLX523" s="17"/>
      <c r="NLY523" s="17"/>
      <c r="NLZ523" s="17"/>
      <c r="NMA523" s="17"/>
      <c r="NMB523" s="17"/>
      <c r="NMC523" s="17"/>
      <c r="NMD523" s="17"/>
      <c r="NME523" s="17"/>
      <c r="NMF523" s="17"/>
      <c r="NMG523" s="17"/>
      <c r="NMH523" s="17"/>
      <c r="NMI523" s="17"/>
      <c r="NMJ523" s="17"/>
      <c r="NMK523" s="17"/>
      <c r="NML523" s="17"/>
      <c r="NMM523" s="17"/>
      <c r="NMN523" s="17"/>
      <c r="NMO523" s="17"/>
      <c r="NMP523" s="17"/>
      <c r="NMQ523" s="17"/>
      <c r="NMR523" s="17"/>
      <c r="NMS523" s="17"/>
      <c r="NMT523" s="17"/>
      <c r="NMU523" s="17"/>
      <c r="NMV523" s="17"/>
      <c r="NMW523" s="17"/>
      <c r="NMX523" s="17"/>
      <c r="NMY523" s="17"/>
      <c r="NMZ523" s="17"/>
      <c r="NNA523" s="17"/>
      <c r="NNB523" s="17"/>
      <c r="NNC523" s="17"/>
      <c r="NND523" s="17"/>
      <c r="NNE523" s="17"/>
      <c r="NNF523" s="17"/>
      <c r="NNG523" s="17"/>
      <c r="NNH523" s="17"/>
      <c r="NNI523" s="17"/>
      <c r="NNJ523" s="17"/>
      <c r="NNK523" s="17"/>
      <c r="NNL523" s="17"/>
      <c r="NNM523" s="17"/>
      <c r="NNN523" s="17"/>
      <c r="NNO523" s="17"/>
      <c r="NNP523" s="17"/>
      <c r="NNQ523" s="17"/>
      <c r="NNR523" s="17"/>
      <c r="NNS523" s="17"/>
      <c r="NNT523" s="17"/>
      <c r="NNU523" s="17"/>
      <c r="NNV523" s="17"/>
      <c r="NNW523" s="17"/>
      <c r="NNX523" s="17"/>
      <c r="NNY523" s="17"/>
      <c r="NNZ523" s="17"/>
      <c r="NOA523" s="17"/>
      <c r="NOB523" s="17"/>
      <c r="NOC523" s="17"/>
      <c r="NOD523" s="17"/>
      <c r="NOE523" s="17"/>
      <c r="NOF523" s="17"/>
      <c r="NOG523" s="17"/>
      <c r="NOH523" s="17"/>
      <c r="NOI523" s="17"/>
      <c r="NOJ523" s="17"/>
      <c r="NOK523" s="17"/>
      <c r="NOL523" s="17"/>
      <c r="NOM523" s="17"/>
      <c r="NON523" s="17"/>
      <c r="NOO523" s="17"/>
      <c r="NOP523" s="17"/>
      <c r="NOQ523" s="17"/>
      <c r="NOR523" s="17"/>
      <c r="NOS523" s="17"/>
      <c r="NOT523" s="17"/>
      <c r="NOU523" s="17"/>
      <c r="NOV523" s="17"/>
      <c r="NOW523" s="17"/>
      <c r="NOX523" s="17"/>
      <c r="NOY523" s="17"/>
      <c r="NOZ523" s="17"/>
      <c r="NPA523" s="17"/>
      <c r="NPB523" s="17"/>
      <c r="NPC523" s="17"/>
      <c r="NPD523" s="17"/>
      <c r="NPE523" s="17"/>
      <c r="NPF523" s="17"/>
      <c r="NPG523" s="17"/>
      <c r="NPH523" s="17"/>
      <c r="NPI523" s="17"/>
      <c r="NPJ523" s="17"/>
      <c r="NPK523" s="17"/>
      <c r="NPL523" s="17"/>
      <c r="NPM523" s="17"/>
      <c r="NPN523" s="17"/>
      <c r="NPO523" s="17"/>
      <c r="NPP523" s="17"/>
      <c r="NPQ523" s="17"/>
      <c r="NPR523" s="17"/>
      <c r="NPS523" s="17"/>
      <c r="NPT523" s="17"/>
      <c r="NPU523" s="17"/>
      <c r="NPV523" s="17"/>
      <c r="NPW523" s="17"/>
      <c r="NPX523" s="17"/>
      <c r="NPY523" s="17"/>
      <c r="NPZ523" s="17"/>
      <c r="NQA523" s="17"/>
      <c r="NQB523" s="17"/>
      <c r="NQC523" s="17"/>
      <c r="NQD523" s="17"/>
      <c r="NQE523" s="17"/>
      <c r="NQF523" s="17"/>
      <c r="NQG523" s="17"/>
      <c r="NQH523" s="17"/>
      <c r="NQI523" s="17"/>
      <c r="NQJ523" s="17"/>
      <c r="NQK523" s="17"/>
      <c r="NQL523" s="17"/>
      <c r="NQM523" s="17"/>
      <c r="NQN523" s="17"/>
      <c r="NQO523" s="17"/>
      <c r="NQP523" s="17"/>
      <c r="NQQ523" s="17"/>
      <c r="NQR523" s="17"/>
      <c r="NQS523" s="17"/>
      <c r="NQT523" s="17"/>
      <c r="NQU523" s="17"/>
      <c r="NQV523" s="17"/>
      <c r="NQW523" s="17"/>
      <c r="NQX523" s="17"/>
      <c r="NQY523" s="17"/>
      <c r="NQZ523" s="17"/>
      <c r="NRA523" s="17"/>
      <c r="NRB523" s="17"/>
      <c r="NRC523" s="17"/>
      <c r="NRD523" s="17"/>
      <c r="NRE523" s="17"/>
      <c r="NRF523" s="17"/>
      <c r="NRG523" s="17"/>
      <c r="NRH523" s="17"/>
      <c r="NRI523" s="17"/>
      <c r="NRJ523" s="17"/>
      <c r="NRK523" s="17"/>
      <c r="NRL523" s="17"/>
      <c r="NRM523" s="17"/>
      <c r="NRN523" s="17"/>
      <c r="NRO523" s="17"/>
      <c r="NRP523" s="17"/>
      <c r="NRQ523" s="17"/>
      <c r="NRR523" s="17"/>
      <c r="NRS523" s="17"/>
      <c r="NRT523" s="17"/>
      <c r="NRU523" s="17"/>
      <c r="NRV523" s="17"/>
      <c r="NRW523" s="17"/>
      <c r="NRX523" s="17"/>
      <c r="NRY523" s="17"/>
      <c r="NRZ523" s="17"/>
      <c r="NSA523" s="17"/>
      <c r="NSB523" s="17"/>
      <c r="NSC523" s="17"/>
      <c r="NSD523" s="17"/>
      <c r="NSE523" s="17"/>
      <c r="NSF523" s="17"/>
      <c r="NSG523" s="17"/>
      <c r="NSH523" s="17"/>
      <c r="NSI523" s="17"/>
      <c r="NSJ523" s="17"/>
      <c r="NSK523" s="17"/>
      <c r="NSL523" s="17"/>
      <c r="NSM523" s="17"/>
      <c r="NSN523" s="17"/>
      <c r="NSO523" s="17"/>
      <c r="NSP523" s="17"/>
      <c r="NSQ523" s="17"/>
      <c r="NSR523" s="17"/>
      <c r="NSS523" s="17"/>
      <c r="NST523" s="17"/>
      <c r="NSU523" s="17"/>
      <c r="NSV523" s="17"/>
      <c r="NSW523" s="17"/>
      <c r="NSX523" s="17"/>
      <c r="NSY523" s="17"/>
      <c r="NSZ523" s="17"/>
      <c r="NTA523" s="17"/>
      <c r="NTE523" s="17"/>
      <c r="NTF523" s="17"/>
      <c r="NTG523" s="17"/>
      <c r="NTH523" s="17"/>
      <c r="NTI523" s="17"/>
      <c r="NTJ523" s="17"/>
      <c r="NTK523" s="17"/>
      <c r="NTL523" s="17"/>
      <c r="NTM523" s="17"/>
      <c r="NTN523" s="17"/>
      <c r="NTO523" s="17"/>
      <c r="NTP523" s="17"/>
      <c r="NTQ523" s="17"/>
      <c r="NTR523" s="17"/>
      <c r="NTS523" s="17"/>
      <c r="NTT523" s="17"/>
      <c r="NTU523" s="17"/>
      <c r="NTV523" s="17"/>
      <c r="NTW523" s="17"/>
      <c r="NTX523" s="17"/>
      <c r="NTY523" s="17"/>
      <c r="NTZ523" s="17"/>
      <c r="NUA523" s="17"/>
      <c r="NUB523" s="17"/>
      <c r="NUC523" s="17"/>
      <c r="NUD523" s="17"/>
      <c r="NUE523" s="17"/>
      <c r="NUF523" s="17"/>
      <c r="NUG523" s="17"/>
      <c r="NUH523" s="17"/>
      <c r="NUI523" s="17"/>
      <c r="NUJ523" s="17"/>
      <c r="NUK523" s="17"/>
      <c r="NUL523" s="17"/>
      <c r="NUM523" s="17"/>
      <c r="NUN523" s="17"/>
      <c r="NUO523" s="17"/>
      <c r="NUP523" s="17"/>
      <c r="NUQ523" s="17"/>
      <c r="NUR523" s="17"/>
      <c r="NUS523" s="17"/>
      <c r="NUT523" s="17"/>
      <c r="NUU523" s="17"/>
      <c r="NUV523" s="17"/>
      <c r="NUW523" s="17"/>
      <c r="NUX523" s="17"/>
      <c r="NUY523" s="17"/>
      <c r="NUZ523" s="17"/>
      <c r="NVA523" s="17"/>
      <c r="NVB523" s="17"/>
      <c r="NVC523" s="17"/>
      <c r="NVD523" s="17"/>
      <c r="NVE523" s="17"/>
      <c r="NVF523" s="17"/>
      <c r="NVG523" s="17"/>
      <c r="NVH523" s="17"/>
      <c r="NVI523" s="17"/>
      <c r="NVJ523" s="17"/>
      <c r="NVK523" s="17"/>
      <c r="NVL523" s="17"/>
      <c r="NVM523" s="17"/>
      <c r="NVN523" s="17"/>
      <c r="NVO523" s="17"/>
      <c r="NVP523" s="17"/>
      <c r="NVQ523" s="17"/>
      <c r="NVR523" s="17"/>
      <c r="NVS523" s="17"/>
      <c r="NVT523" s="17"/>
      <c r="NVU523" s="17"/>
      <c r="NVV523" s="17"/>
      <c r="NVW523" s="17"/>
      <c r="NVX523" s="17"/>
      <c r="NVY523" s="17"/>
      <c r="NVZ523" s="17"/>
      <c r="NWA523" s="17"/>
      <c r="NWB523" s="17"/>
      <c r="NWC523" s="17"/>
      <c r="NWD523" s="17"/>
      <c r="NWE523" s="17"/>
      <c r="NWF523" s="17"/>
      <c r="NWG523" s="17"/>
      <c r="NWH523" s="17"/>
      <c r="NWI523" s="17"/>
      <c r="NWJ523" s="17"/>
      <c r="NWK523" s="17"/>
      <c r="NWL523" s="17"/>
      <c r="NWM523" s="17"/>
      <c r="NWN523" s="17"/>
      <c r="NWO523" s="17"/>
      <c r="NWP523" s="17"/>
      <c r="NWQ523" s="17"/>
      <c r="NWR523" s="17"/>
      <c r="NWS523" s="17"/>
      <c r="NWT523" s="17"/>
      <c r="NWU523" s="17"/>
      <c r="NWV523" s="17"/>
      <c r="NWW523" s="17"/>
      <c r="NWX523" s="17"/>
      <c r="NWY523" s="17"/>
      <c r="NWZ523" s="17"/>
      <c r="NXA523" s="17"/>
      <c r="NXB523" s="17"/>
      <c r="NXC523" s="17"/>
      <c r="NXD523" s="17"/>
      <c r="NXE523" s="17"/>
      <c r="NXF523" s="17"/>
      <c r="NXG523" s="17"/>
      <c r="NXH523" s="17"/>
      <c r="NXI523" s="17"/>
      <c r="NXJ523" s="17"/>
      <c r="NXK523" s="17"/>
      <c r="NXL523" s="17"/>
      <c r="NXM523" s="17"/>
      <c r="NXN523" s="17"/>
      <c r="NXO523" s="17"/>
      <c r="NXP523" s="17"/>
      <c r="NXQ523" s="17"/>
      <c r="NXR523" s="17"/>
      <c r="NXS523" s="17"/>
      <c r="NXT523" s="17"/>
      <c r="NXU523" s="17"/>
      <c r="NXV523" s="17"/>
      <c r="NXW523" s="17"/>
      <c r="NXX523" s="17"/>
      <c r="NXY523" s="17"/>
      <c r="NXZ523" s="17"/>
      <c r="NYA523" s="17"/>
      <c r="NYB523" s="17"/>
      <c r="NYC523" s="17"/>
      <c r="NYD523" s="17"/>
      <c r="NYE523" s="17"/>
      <c r="NYF523" s="17"/>
      <c r="NYG523" s="17"/>
      <c r="NYH523" s="17"/>
      <c r="NYI523" s="17"/>
      <c r="NYJ523" s="17"/>
      <c r="NYK523" s="17"/>
      <c r="NYL523" s="17"/>
      <c r="NYM523" s="17"/>
      <c r="NYN523" s="17"/>
      <c r="NYO523" s="17"/>
      <c r="NYP523" s="17"/>
      <c r="NYQ523" s="17"/>
      <c r="NYR523" s="17"/>
      <c r="NYS523" s="17"/>
      <c r="NYT523" s="17"/>
      <c r="NYU523" s="17"/>
      <c r="NYV523" s="17"/>
      <c r="NYW523" s="17"/>
      <c r="NYX523" s="17"/>
      <c r="NYY523" s="17"/>
      <c r="NYZ523" s="17"/>
      <c r="NZA523" s="17"/>
      <c r="NZB523" s="17"/>
      <c r="NZC523" s="17"/>
      <c r="NZD523" s="17"/>
      <c r="NZE523" s="17"/>
      <c r="NZF523" s="17"/>
      <c r="NZG523" s="17"/>
      <c r="NZH523" s="17"/>
      <c r="NZI523" s="17"/>
      <c r="NZJ523" s="17"/>
      <c r="NZK523" s="17"/>
      <c r="NZL523" s="17"/>
      <c r="NZM523" s="17"/>
      <c r="NZN523" s="17"/>
      <c r="NZO523" s="17"/>
      <c r="NZP523" s="17"/>
      <c r="NZQ523" s="17"/>
      <c r="NZR523" s="17"/>
      <c r="NZS523" s="17"/>
      <c r="NZT523" s="17"/>
      <c r="NZU523" s="17"/>
      <c r="NZV523" s="17"/>
      <c r="NZW523" s="17"/>
      <c r="NZX523" s="17"/>
      <c r="NZY523" s="17"/>
      <c r="NZZ523" s="17"/>
      <c r="OAA523" s="17"/>
      <c r="OAB523" s="17"/>
      <c r="OAC523" s="17"/>
      <c r="OAD523" s="17"/>
      <c r="OAE523" s="17"/>
      <c r="OAF523" s="17"/>
      <c r="OAG523" s="17"/>
      <c r="OAH523" s="17"/>
      <c r="OAI523" s="17"/>
      <c r="OAJ523" s="17"/>
      <c r="OAK523" s="17"/>
      <c r="OAL523" s="17"/>
      <c r="OAM523" s="17"/>
      <c r="OAN523" s="17"/>
      <c r="OAO523" s="17"/>
      <c r="OAP523" s="17"/>
      <c r="OAQ523" s="17"/>
      <c r="OAR523" s="17"/>
      <c r="OAS523" s="17"/>
      <c r="OAT523" s="17"/>
      <c r="OAU523" s="17"/>
      <c r="OAV523" s="17"/>
      <c r="OAW523" s="17"/>
      <c r="OAX523" s="17"/>
      <c r="OAY523" s="17"/>
      <c r="OAZ523" s="17"/>
      <c r="OBA523" s="17"/>
      <c r="OBB523" s="17"/>
      <c r="OBC523" s="17"/>
      <c r="OBD523" s="17"/>
      <c r="OBE523" s="17"/>
      <c r="OBF523" s="17"/>
      <c r="OBG523" s="17"/>
      <c r="OBH523" s="17"/>
      <c r="OBI523" s="17"/>
      <c r="OBJ523" s="17"/>
      <c r="OBK523" s="17"/>
      <c r="OBL523" s="17"/>
      <c r="OBM523" s="17"/>
      <c r="OBN523" s="17"/>
      <c r="OBO523" s="17"/>
      <c r="OBP523" s="17"/>
      <c r="OBQ523" s="17"/>
      <c r="OBR523" s="17"/>
      <c r="OBS523" s="17"/>
      <c r="OBT523" s="17"/>
      <c r="OBU523" s="17"/>
      <c r="OBV523" s="17"/>
      <c r="OBW523" s="17"/>
      <c r="OBX523" s="17"/>
      <c r="OBY523" s="17"/>
      <c r="OBZ523" s="17"/>
      <c r="OCA523" s="17"/>
      <c r="OCB523" s="17"/>
      <c r="OCC523" s="17"/>
      <c r="OCD523" s="17"/>
      <c r="OCE523" s="17"/>
      <c r="OCF523" s="17"/>
      <c r="OCG523" s="17"/>
      <c r="OCH523" s="17"/>
      <c r="OCI523" s="17"/>
      <c r="OCJ523" s="17"/>
      <c r="OCK523" s="17"/>
      <c r="OCL523" s="17"/>
      <c r="OCM523" s="17"/>
      <c r="OCN523" s="17"/>
      <c r="OCO523" s="17"/>
      <c r="OCP523" s="17"/>
      <c r="OCQ523" s="17"/>
      <c r="OCR523" s="17"/>
      <c r="OCS523" s="17"/>
      <c r="OCT523" s="17"/>
      <c r="OCU523" s="17"/>
      <c r="OCV523" s="17"/>
      <c r="OCW523" s="17"/>
      <c r="ODA523" s="17"/>
      <c r="ODB523" s="17"/>
      <c r="ODC523" s="17"/>
      <c r="ODD523" s="17"/>
      <c r="ODE523" s="17"/>
      <c r="ODF523" s="17"/>
      <c r="ODG523" s="17"/>
      <c r="ODH523" s="17"/>
      <c r="ODI523" s="17"/>
      <c r="ODJ523" s="17"/>
      <c r="ODK523" s="17"/>
      <c r="ODL523" s="17"/>
      <c r="ODM523" s="17"/>
      <c r="ODN523" s="17"/>
      <c r="ODO523" s="17"/>
      <c r="ODP523" s="17"/>
      <c r="ODQ523" s="17"/>
      <c r="ODR523" s="17"/>
      <c r="ODS523" s="17"/>
      <c r="ODT523" s="17"/>
      <c r="ODU523" s="17"/>
      <c r="ODV523" s="17"/>
      <c r="ODW523" s="17"/>
      <c r="ODX523" s="17"/>
      <c r="ODY523" s="17"/>
      <c r="ODZ523" s="17"/>
      <c r="OEA523" s="17"/>
      <c r="OEB523" s="17"/>
      <c r="OEC523" s="17"/>
      <c r="OED523" s="17"/>
      <c r="OEE523" s="17"/>
      <c r="OEF523" s="17"/>
      <c r="OEG523" s="17"/>
      <c r="OEH523" s="17"/>
      <c r="OEI523" s="17"/>
      <c r="OEJ523" s="17"/>
      <c r="OEK523" s="17"/>
      <c r="OEL523" s="17"/>
      <c r="OEM523" s="17"/>
      <c r="OEN523" s="17"/>
      <c r="OEO523" s="17"/>
      <c r="OEP523" s="17"/>
      <c r="OEQ523" s="17"/>
      <c r="OER523" s="17"/>
      <c r="OES523" s="17"/>
      <c r="OET523" s="17"/>
      <c r="OEU523" s="17"/>
      <c r="OEV523" s="17"/>
      <c r="OEW523" s="17"/>
      <c r="OEX523" s="17"/>
      <c r="OEY523" s="17"/>
      <c r="OEZ523" s="17"/>
      <c r="OFA523" s="17"/>
      <c r="OFB523" s="17"/>
      <c r="OFC523" s="17"/>
      <c r="OFD523" s="17"/>
      <c r="OFE523" s="17"/>
      <c r="OFF523" s="17"/>
      <c r="OFG523" s="17"/>
      <c r="OFH523" s="17"/>
      <c r="OFI523" s="17"/>
      <c r="OFJ523" s="17"/>
      <c r="OFK523" s="17"/>
      <c r="OFL523" s="17"/>
      <c r="OFM523" s="17"/>
      <c r="OFN523" s="17"/>
      <c r="OFO523" s="17"/>
      <c r="OFP523" s="17"/>
      <c r="OFQ523" s="17"/>
      <c r="OFR523" s="17"/>
      <c r="OFS523" s="17"/>
      <c r="OFT523" s="17"/>
      <c r="OFU523" s="17"/>
      <c r="OFV523" s="17"/>
      <c r="OFW523" s="17"/>
      <c r="OFX523" s="17"/>
      <c r="OFY523" s="17"/>
      <c r="OFZ523" s="17"/>
      <c r="OGA523" s="17"/>
      <c r="OGB523" s="17"/>
      <c r="OGC523" s="17"/>
      <c r="OGD523" s="17"/>
      <c r="OGE523" s="17"/>
      <c r="OGF523" s="17"/>
      <c r="OGG523" s="17"/>
      <c r="OGH523" s="17"/>
      <c r="OGI523" s="17"/>
      <c r="OGJ523" s="17"/>
      <c r="OGK523" s="17"/>
      <c r="OGL523" s="17"/>
      <c r="OGM523" s="17"/>
      <c r="OGN523" s="17"/>
      <c r="OGO523" s="17"/>
      <c r="OGP523" s="17"/>
      <c r="OGQ523" s="17"/>
      <c r="OGR523" s="17"/>
      <c r="OGS523" s="17"/>
      <c r="OGT523" s="17"/>
      <c r="OGU523" s="17"/>
      <c r="OGV523" s="17"/>
      <c r="OGW523" s="17"/>
      <c r="OGX523" s="17"/>
      <c r="OGY523" s="17"/>
      <c r="OGZ523" s="17"/>
      <c r="OHA523" s="17"/>
      <c r="OHB523" s="17"/>
      <c r="OHC523" s="17"/>
      <c r="OHD523" s="17"/>
      <c r="OHE523" s="17"/>
      <c r="OHF523" s="17"/>
      <c r="OHG523" s="17"/>
      <c r="OHH523" s="17"/>
      <c r="OHI523" s="17"/>
      <c r="OHJ523" s="17"/>
      <c r="OHK523" s="17"/>
      <c r="OHL523" s="17"/>
      <c r="OHM523" s="17"/>
      <c r="OHN523" s="17"/>
      <c r="OHO523" s="17"/>
      <c r="OHP523" s="17"/>
      <c r="OHQ523" s="17"/>
      <c r="OHR523" s="17"/>
      <c r="OHS523" s="17"/>
      <c r="OHT523" s="17"/>
      <c r="OHU523" s="17"/>
      <c r="OHV523" s="17"/>
      <c r="OHW523" s="17"/>
      <c r="OHX523" s="17"/>
      <c r="OHY523" s="17"/>
      <c r="OHZ523" s="17"/>
      <c r="OIA523" s="17"/>
      <c r="OIB523" s="17"/>
      <c r="OIC523" s="17"/>
      <c r="OID523" s="17"/>
      <c r="OIE523" s="17"/>
      <c r="OIF523" s="17"/>
      <c r="OIG523" s="17"/>
      <c r="OIH523" s="17"/>
      <c r="OII523" s="17"/>
      <c r="OIJ523" s="17"/>
      <c r="OIK523" s="17"/>
      <c r="OIL523" s="17"/>
      <c r="OIM523" s="17"/>
      <c r="OIN523" s="17"/>
      <c r="OIO523" s="17"/>
      <c r="OIP523" s="17"/>
      <c r="OIQ523" s="17"/>
      <c r="OIR523" s="17"/>
      <c r="OIS523" s="17"/>
      <c r="OIT523" s="17"/>
      <c r="OIU523" s="17"/>
      <c r="OIV523" s="17"/>
      <c r="OIW523" s="17"/>
      <c r="OIX523" s="17"/>
      <c r="OIY523" s="17"/>
      <c r="OIZ523" s="17"/>
      <c r="OJA523" s="17"/>
      <c r="OJB523" s="17"/>
      <c r="OJC523" s="17"/>
      <c r="OJD523" s="17"/>
      <c r="OJE523" s="17"/>
      <c r="OJF523" s="17"/>
      <c r="OJG523" s="17"/>
      <c r="OJH523" s="17"/>
      <c r="OJI523" s="17"/>
      <c r="OJJ523" s="17"/>
      <c r="OJK523" s="17"/>
      <c r="OJL523" s="17"/>
      <c r="OJM523" s="17"/>
      <c r="OJN523" s="17"/>
      <c r="OJO523" s="17"/>
      <c r="OJP523" s="17"/>
      <c r="OJQ523" s="17"/>
      <c r="OJR523" s="17"/>
      <c r="OJS523" s="17"/>
      <c r="OJT523" s="17"/>
      <c r="OJU523" s="17"/>
      <c r="OJV523" s="17"/>
      <c r="OJW523" s="17"/>
      <c r="OJX523" s="17"/>
      <c r="OJY523" s="17"/>
      <c r="OJZ523" s="17"/>
      <c r="OKA523" s="17"/>
      <c r="OKB523" s="17"/>
      <c r="OKC523" s="17"/>
      <c r="OKD523" s="17"/>
      <c r="OKE523" s="17"/>
      <c r="OKF523" s="17"/>
      <c r="OKG523" s="17"/>
      <c r="OKH523" s="17"/>
      <c r="OKI523" s="17"/>
      <c r="OKJ523" s="17"/>
      <c r="OKK523" s="17"/>
      <c r="OKL523" s="17"/>
      <c r="OKM523" s="17"/>
      <c r="OKN523" s="17"/>
      <c r="OKO523" s="17"/>
      <c r="OKP523" s="17"/>
      <c r="OKQ523" s="17"/>
      <c r="OKR523" s="17"/>
      <c r="OKS523" s="17"/>
      <c r="OKT523" s="17"/>
      <c r="OKU523" s="17"/>
      <c r="OKV523" s="17"/>
      <c r="OKW523" s="17"/>
      <c r="OKX523" s="17"/>
      <c r="OKY523" s="17"/>
      <c r="OKZ523" s="17"/>
      <c r="OLA523" s="17"/>
      <c r="OLB523" s="17"/>
      <c r="OLC523" s="17"/>
      <c r="OLD523" s="17"/>
      <c r="OLE523" s="17"/>
      <c r="OLF523" s="17"/>
      <c r="OLG523" s="17"/>
      <c r="OLH523" s="17"/>
      <c r="OLI523" s="17"/>
      <c r="OLJ523" s="17"/>
      <c r="OLK523" s="17"/>
      <c r="OLL523" s="17"/>
      <c r="OLM523" s="17"/>
      <c r="OLN523" s="17"/>
      <c r="OLO523" s="17"/>
      <c r="OLP523" s="17"/>
      <c r="OLQ523" s="17"/>
      <c r="OLR523" s="17"/>
      <c r="OLS523" s="17"/>
      <c r="OLT523" s="17"/>
      <c r="OLU523" s="17"/>
      <c r="OLV523" s="17"/>
      <c r="OLW523" s="17"/>
      <c r="OLX523" s="17"/>
      <c r="OLY523" s="17"/>
      <c r="OLZ523" s="17"/>
      <c r="OMA523" s="17"/>
      <c r="OMB523" s="17"/>
      <c r="OMC523" s="17"/>
      <c r="OMD523" s="17"/>
      <c r="OME523" s="17"/>
      <c r="OMF523" s="17"/>
      <c r="OMG523" s="17"/>
      <c r="OMH523" s="17"/>
      <c r="OMI523" s="17"/>
      <c r="OMJ523" s="17"/>
      <c r="OMK523" s="17"/>
      <c r="OML523" s="17"/>
      <c r="OMM523" s="17"/>
      <c r="OMN523" s="17"/>
      <c r="OMO523" s="17"/>
      <c r="OMP523" s="17"/>
      <c r="OMQ523" s="17"/>
      <c r="OMR523" s="17"/>
      <c r="OMS523" s="17"/>
      <c r="OMW523" s="17"/>
      <c r="OMX523" s="17"/>
      <c r="OMY523" s="17"/>
      <c r="OMZ523" s="17"/>
      <c r="ONA523" s="17"/>
      <c r="ONB523" s="17"/>
      <c r="ONC523" s="17"/>
      <c r="OND523" s="17"/>
      <c r="ONE523" s="17"/>
      <c r="ONF523" s="17"/>
      <c r="ONG523" s="17"/>
      <c r="ONH523" s="17"/>
      <c r="ONI523" s="17"/>
      <c r="ONJ523" s="17"/>
      <c r="ONK523" s="17"/>
      <c r="ONL523" s="17"/>
      <c r="ONM523" s="17"/>
      <c r="ONN523" s="17"/>
      <c r="ONO523" s="17"/>
      <c r="ONP523" s="17"/>
      <c r="ONQ523" s="17"/>
      <c r="ONR523" s="17"/>
      <c r="ONS523" s="17"/>
      <c r="ONT523" s="17"/>
      <c r="ONU523" s="17"/>
      <c r="ONV523" s="17"/>
      <c r="ONW523" s="17"/>
      <c r="ONX523" s="17"/>
      <c r="ONY523" s="17"/>
      <c r="ONZ523" s="17"/>
      <c r="OOA523" s="17"/>
      <c r="OOB523" s="17"/>
      <c r="OOC523" s="17"/>
      <c r="OOD523" s="17"/>
      <c r="OOE523" s="17"/>
      <c r="OOF523" s="17"/>
      <c r="OOG523" s="17"/>
      <c r="OOH523" s="17"/>
      <c r="OOI523" s="17"/>
      <c r="OOJ523" s="17"/>
      <c r="OOK523" s="17"/>
      <c r="OOL523" s="17"/>
      <c r="OOM523" s="17"/>
      <c r="OON523" s="17"/>
      <c r="OOO523" s="17"/>
      <c r="OOP523" s="17"/>
      <c r="OOQ523" s="17"/>
      <c r="OOR523" s="17"/>
      <c r="OOS523" s="17"/>
      <c r="OOT523" s="17"/>
      <c r="OOU523" s="17"/>
      <c r="OOV523" s="17"/>
      <c r="OOW523" s="17"/>
      <c r="OOX523" s="17"/>
      <c r="OOY523" s="17"/>
      <c r="OOZ523" s="17"/>
      <c r="OPA523" s="17"/>
      <c r="OPB523" s="17"/>
      <c r="OPC523" s="17"/>
      <c r="OPD523" s="17"/>
      <c r="OPE523" s="17"/>
      <c r="OPF523" s="17"/>
      <c r="OPG523" s="17"/>
      <c r="OPH523" s="17"/>
      <c r="OPI523" s="17"/>
      <c r="OPJ523" s="17"/>
      <c r="OPK523" s="17"/>
      <c r="OPL523" s="17"/>
      <c r="OPM523" s="17"/>
      <c r="OPN523" s="17"/>
      <c r="OPO523" s="17"/>
      <c r="OPP523" s="17"/>
      <c r="OPQ523" s="17"/>
      <c r="OPR523" s="17"/>
      <c r="OPS523" s="17"/>
      <c r="OPT523" s="17"/>
      <c r="OPU523" s="17"/>
      <c r="OPV523" s="17"/>
      <c r="OPW523" s="17"/>
      <c r="OPX523" s="17"/>
      <c r="OPY523" s="17"/>
      <c r="OPZ523" s="17"/>
      <c r="OQA523" s="17"/>
      <c r="OQB523" s="17"/>
      <c r="OQC523" s="17"/>
      <c r="OQD523" s="17"/>
      <c r="OQE523" s="17"/>
      <c r="OQF523" s="17"/>
      <c r="OQG523" s="17"/>
      <c r="OQH523" s="17"/>
      <c r="OQI523" s="17"/>
      <c r="OQJ523" s="17"/>
      <c r="OQK523" s="17"/>
      <c r="OQL523" s="17"/>
      <c r="OQM523" s="17"/>
      <c r="OQN523" s="17"/>
      <c r="OQO523" s="17"/>
      <c r="OQP523" s="17"/>
      <c r="OQQ523" s="17"/>
      <c r="OQR523" s="17"/>
      <c r="OQS523" s="17"/>
      <c r="OQT523" s="17"/>
      <c r="OQU523" s="17"/>
      <c r="OQV523" s="17"/>
      <c r="OQW523" s="17"/>
      <c r="OQX523" s="17"/>
      <c r="OQY523" s="17"/>
      <c r="OQZ523" s="17"/>
      <c r="ORA523" s="17"/>
      <c r="ORB523" s="17"/>
      <c r="ORC523" s="17"/>
      <c r="ORD523" s="17"/>
      <c r="ORE523" s="17"/>
      <c r="ORF523" s="17"/>
      <c r="ORG523" s="17"/>
      <c r="ORH523" s="17"/>
      <c r="ORI523" s="17"/>
      <c r="ORJ523" s="17"/>
      <c r="ORK523" s="17"/>
      <c r="ORL523" s="17"/>
      <c r="ORM523" s="17"/>
      <c r="ORN523" s="17"/>
      <c r="ORO523" s="17"/>
      <c r="ORP523" s="17"/>
      <c r="ORQ523" s="17"/>
      <c r="ORR523" s="17"/>
      <c r="ORS523" s="17"/>
      <c r="ORT523" s="17"/>
      <c r="ORU523" s="17"/>
      <c r="ORV523" s="17"/>
      <c r="ORW523" s="17"/>
      <c r="ORX523" s="17"/>
      <c r="ORY523" s="17"/>
      <c r="ORZ523" s="17"/>
      <c r="OSA523" s="17"/>
      <c r="OSB523" s="17"/>
      <c r="OSC523" s="17"/>
      <c r="OSD523" s="17"/>
      <c r="OSE523" s="17"/>
      <c r="OSF523" s="17"/>
      <c r="OSG523" s="17"/>
      <c r="OSH523" s="17"/>
      <c r="OSI523" s="17"/>
      <c r="OSJ523" s="17"/>
      <c r="OSK523" s="17"/>
      <c r="OSL523" s="17"/>
      <c r="OSM523" s="17"/>
      <c r="OSN523" s="17"/>
      <c r="OSO523" s="17"/>
      <c r="OSP523" s="17"/>
      <c r="OSQ523" s="17"/>
      <c r="OSR523" s="17"/>
      <c r="OSS523" s="17"/>
      <c r="OST523" s="17"/>
      <c r="OSU523" s="17"/>
      <c r="OSV523" s="17"/>
      <c r="OSW523" s="17"/>
      <c r="OSX523" s="17"/>
      <c r="OSY523" s="17"/>
      <c r="OSZ523" s="17"/>
      <c r="OTA523" s="17"/>
      <c r="OTB523" s="17"/>
      <c r="OTC523" s="17"/>
      <c r="OTD523" s="17"/>
      <c r="OTE523" s="17"/>
      <c r="OTF523" s="17"/>
      <c r="OTG523" s="17"/>
      <c r="OTH523" s="17"/>
      <c r="OTI523" s="17"/>
      <c r="OTJ523" s="17"/>
      <c r="OTK523" s="17"/>
      <c r="OTL523" s="17"/>
      <c r="OTM523" s="17"/>
      <c r="OTN523" s="17"/>
      <c r="OTO523" s="17"/>
      <c r="OTP523" s="17"/>
      <c r="OTQ523" s="17"/>
      <c r="OTR523" s="17"/>
      <c r="OTS523" s="17"/>
      <c r="OTT523" s="17"/>
      <c r="OTU523" s="17"/>
      <c r="OTV523" s="17"/>
      <c r="OTW523" s="17"/>
      <c r="OTX523" s="17"/>
      <c r="OTY523" s="17"/>
      <c r="OTZ523" s="17"/>
      <c r="OUA523" s="17"/>
      <c r="OUB523" s="17"/>
      <c r="OUC523" s="17"/>
      <c r="OUD523" s="17"/>
      <c r="OUE523" s="17"/>
      <c r="OUF523" s="17"/>
      <c r="OUG523" s="17"/>
      <c r="OUH523" s="17"/>
      <c r="OUI523" s="17"/>
      <c r="OUJ523" s="17"/>
      <c r="OUK523" s="17"/>
      <c r="OUL523" s="17"/>
      <c r="OUM523" s="17"/>
      <c r="OUN523" s="17"/>
      <c r="OUO523" s="17"/>
      <c r="OUP523" s="17"/>
      <c r="OUQ523" s="17"/>
      <c r="OUR523" s="17"/>
      <c r="OUS523" s="17"/>
      <c r="OUT523" s="17"/>
      <c r="OUU523" s="17"/>
      <c r="OUV523" s="17"/>
      <c r="OUW523" s="17"/>
      <c r="OUX523" s="17"/>
      <c r="OUY523" s="17"/>
      <c r="OUZ523" s="17"/>
      <c r="OVA523" s="17"/>
      <c r="OVB523" s="17"/>
      <c r="OVC523" s="17"/>
      <c r="OVD523" s="17"/>
      <c r="OVE523" s="17"/>
      <c r="OVF523" s="17"/>
      <c r="OVG523" s="17"/>
      <c r="OVH523" s="17"/>
      <c r="OVI523" s="17"/>
      <c r="OVJ523" s="17"/>
      <c r="OVK523" s="17"/>
      <c r="OVL523" s="17"/>
      <c r="OVM523" s="17"/>
      <c r="OVN523" s="17"/>
      <c r="OVO523" s="17"/>
      <c r="OVP523" s="17"/>
      <c r="OVQ523" s="17"/>
      <c r="OVR523" s="17"/>
      <c r="OVS523" s="17"/>
      <c r="OVT523" s="17"/>
      <c r="OVU523" s="17"/>
      <c r="OVV523" s="17"/>
      <c r="OVW523" s="17"/>
      <c r="OVX523" s="17"/>
      <c r="OVY523" s="17"/>
      <c r="OVZ523" s="17"/>
      <c r="OWA523" s="17"/>
      <c r="OWB523" s="17"/>
      <c r="OWC523" s="17"/>
      <c r="OWD523" s="17"/>
      <c r="OWE523" s="17"/>
      <c r="OWF523" s="17"/>
      <c r="OWG523" s="17"/>
      <c r="OWH523" s="17"/>
      <c r="OWI523" s="17"/>
      <c r="OWJ523" s="17"/>
      <c r="OWK523" s="17"/>
      <c r="OWL523" s="17"/>
      <c r="OWM523" s="17"/>
      <c r="OWN523" s="17"/>
      <c r="OWO523" s="17"/>
      <c r="OWS523" s="17"/>
      <c r="OWT523" s="17"/>
      <c r="OWU523" s="17"/>
      <c r="OWV523" s="17"/>
      <c r="OWW523" s="17"/>
      <c r="OWX523" s="17"/>
      <c r="OWY523" s="17"/>
      <c r="OWZ523" s="17"/>
      <c r="OXA523" s="17"/>
      <c r="OXB523" s="17"/>
      <c r="OXC523" s="17"/>
      <c r="OXD523" s="17"/>
      <c r="OXE523" s="17"/>
      <c r="OXF523" s="17"/>
      <c r="OXG523" s="17"/>
      <c r="OXH523" s="17"/>
      <c r="OXI523" s="17"/>
      <c r="OXJ523" s="17"/>
      <c r="OXK523" s="17"/>
      <c r="OXL523" s="17"/>
      <c r="OXM523" s="17"/>
      <c r="OXN523" s="17"/>
      <c r="OXO523" s="17"/>
      <c r="OXP523" s="17"/>
      <c r="OXQ523" s="17"/>
      <c r="OXR523" s="17"/>
      <c r="OXS523" s="17"/>
      <c r="OXT523" s="17"/>
      <c r="OXU523" s="17"/>
      <c r="OXV523" s="17"/>
      <c r="OXW523" s="17"/>
      <c r="OXX523" s="17"/>
      <c r="OXY523" s="17"/>
      <c r="OXZ523" s="17"/>
      <c r="OYA523" s="17"/>
      <c r="OYB523" s="17"/>
      <c r="OYC523" s="17"/>
      <c r="OYD523" s="17"/>
      <c r="OYE523" s="17"/>
      <c r="OYF523" s="17"/>
      <c r="OYG523" s="17"/>
      <c r="OYH523" s="17"/>
      <c r="OYI523" s="17"/>
      <c r="OYJ523" s="17"/>
      <c r="OYK523" s="17"/>
      <c r="OYL523" s="17"/>
      <c r="OYM523" s="17"/>
      <c r="OYN523" s="17"/>
      <c r="OYO523" s="17"/>
      <c r="OYP523" s="17"/>
      <c r="OYQ523" s="17"/>
      <c r="OYR523" s="17"/>
      <c r="OYS523" s="17"/>
      <c r="OYT523" s="17"/>
      <c r="OYU523" s="17"/>
      <c r="OYV523" s="17"/>
      <c r="OYW523" s="17"/>
      <c r="OYX523" s="17"/>
      <c r="OYY523" s="17"/>
      <c r="OYZ523" s="17"/>
      <c r="OZA523" s="17"/>
      <c r="OZB523" s="17"/>
      <c r="OZC523" s="17"/>
      <c r="OZD523" s="17"/>
      <c r="OZE523" s="17"/>
      <c r="OZF523" s="17"/>
      <c r="OZG523" s="17"/>
      <c r="OZH523" s="17"/>
      <c r="OZI523" s="17"/>
      <c r="OZJ523" s="17"/>
      <c r="OZK523" s="17"/>
      <c r="OZL523" s="17"/>
      <c r="OZM523" s="17"/>
      <c r="OZN523" s="17"/>
      <c r="OZO523" s="17"/>
      <c r="OZP523" s="17"/>
      <c r="OZQ523" s="17"/>
      <c r="OZR523" s="17"/>
      <c r="OZS523" s="17"/>
      <c r="OZT523" s="17"/>
      <c r="OZU523" s="17"/>
      <c r="OZV523" s="17"/>
      <c r="OZW523" s="17"/>
      <c r="OZX523" s="17"/>
      <c r="OZY523" s="17"/>
      <c r="OZZ523" s="17"/>
      <c r="PAA523" s="17"/>
      <c r="PAB523" s="17"/>
      <c r="PAC523" s="17"/>
      <c r="PAD523" s="17"/>
      <c r="PAE523" s="17"/>
      <c r="PAF523" s="17"/>
      <c r="PAG523" s="17"/>
      <c r="PAH523" s="17"/>
      <c r="PAI523" s="17"/>
      <c r="PAJ523" s="17"/>
      <c r="PAK523" s="17"/>
      <c r="PAL523" s="17"/>
      <c r="PAM523" s="17"/>
      <c r="PAN523" s="17"/>
      <c r="PAO523" s="17"/>
      <c r="PAP523" s="17"/>
      <c r="PAQ523" s="17"/>
      <c r="PAR523" s="17"/>
      <c r="PAS523" s="17"/>
      <c r="PAT523" s="17"/>
      <c r="PAU523" s="17"/>
      <c r="PAV523" s="17"/>
      <c r="PAW523" s="17"/>
      <c r="PAX523" s="17"/>
      <c r="PAY523" s="17"/>
      <c r="PAZ523" s="17"/>
      <c r="PBA523" s="17"/>
      <c r="PBB523" s="17"/>
      <c r="PBC523" s="17"/>
      <c r="PBD523" s="17"/>
      <c r="PBE523" s="17"/>
      <c r="PBF523" s="17"/>
      <c r="PBG523" s="17"/>
      <c r="PBH523" s="17"/>
      <c r="PBI523" s="17"/>
      <c r="PBJ523" s="17"/>
      <c r="PBK523" s="17"/>
      <c r="PBL523" s="17"/>
      <c r="PBM523" s="17"/>
      <c r="PBN523" s="17"/>
      <c r="PBO523" s="17"/>
      <c r="PBP523" s="17"/>
      <c r="PBQ523" s="17"/>
      <c r="PBR523" s="17"/>
      <c r="PBS523" s="17"/>
      <c r="PBT523" s="17"/>
      <c r="PBU523" s="17"/>
      <c r="PBV523" s="17"/>
      <c r="PBW523" s="17"/>
      <c r="PBX523" s="17"/>
      <c r="PBY523" s="17"/>
      <c r="PBZ523" s="17"/>
      <c r="PCA523" s="17"/>
      <c r="PCB523" s="17"/>
      <c r="PCC523" s="17"/>
      <c r="PCD523" s="17"/>
      <c r="PCE523" s="17"/>
      <c r="PCF523" s="17"/>
      <c r="PCG523" s="17"/>
      <c r="PCH523" s="17"/>
      <c r="PCI523" s="17"/>
      <c r="PCJ523" s="17"/>
      <c r="PCK523" s="17"/>
      <c r="PCL523" s="17"/>
      <c r="PCM523" s="17"/>
      <c r="PCN523" s="17"/>
      <c r="PCO523" s="17"/>
      <c r="PCP523" s="17"/>
      <c r="PCQ523" s="17"/>
      <c r="PCR523" s="17"/>
      <c r="PCS523" s="17"/>
      <c r="PCT523" s="17"/>
      <c r="PCU523" s="17"/>
      <c r="PCV523" s="17"/>
      <c r="PCW523" s="17"/>
      <c r="PCX523" s="17"/>
      <c r="PCY523" s="17"/>
      <c r="PCZ523" s="17"/>
      <c r="PDA523" s="17"/>
      <c r="PDB523" s="17"/>
      <c r="PDC523" s="17"/>
      <c r="PDD523" s="17"/>
      <c r="PDE523" s="17"/>
      <c r="PDF523" s="17"/>
      <c r="PDG523" s="17"/>
      <c r="PDH523" s="17"/>
      <c r="PDI523" s="17"/>
      <c r="PDJ523" s="17"/>
      <c r="PDK523" s="17"/>
      <c r="PDL523" s="17"/>
      <c r="PDM523" s="17"/>
      <c r="PDN523" s="17"/>
      <c r="PDO523" s="17"/>
      <c r="PDP523" s="17"/>
      <c r="PDQ523" s="17"/>
      <c r="PDR523" s="17"/>
      <c r="PDS523" s="17"/>
      <c r="PDT523" s="17"/>
      <c r="PDU523" s="17"/>
      <c r="PDV523" s="17"/>
      <c r="PDW523" s="17"/>
      <c r="PDX523" s="17"/>
      <c r="PDY523" s="17"/>
      <c r="PDZ523" s="17"/>
      <c r="PEA523" s="17"/>
      <c r="PEB523" s="17"/>
      <c r="PEC523" s="17"/>
      <c r="PED523" s="17"/>
      <c r="PEE523" s="17"/>
      <c r="PEF523" s="17"/>
      <c r="PEG523" s="17"/>
      <c r="PEH523" s="17"/>
      <c r="PEI523" s="17"/>
      <c r="PEJ523" s="17"/>
      <c r="PEK523" s="17"/>
      <c r="PEL523" s="17"/>
      <c r="PEM523" s="17"/>
      <c r="PEN523" s="17"/>
      <c r="PEO523" s="17"/>
      <c r="PEP523" s="17"/>
      <c r="PEQ523" s="17"/>
      <c r="PER523" s="17"/>
      <c r="PES523" s="17"/>
      <c r="PET523" s="17"/>
      <c r="PEU523" s="17"/>
      <c r="PEV523" s="17"/>
      <c r="PEW523" s="17"/>
      <c r="PEX523" s="17"/>
      <c r="PEY523" s="17"/>
      <c r="PEZ523" s="17"/>
      <c r="PFA523" s="17"/>
      <c r="PFB523" s="17"/>
      <c r="PFC523" s="17"/>
      <c r="PFD523" s="17"/>
      <c r="PFE523" s="17"/>
      <c r="PFF523" s="17"/>
      <c r="PFG523" s="17"/>
      <c r="PFH523" s="17"/>
      <c r="PFI523" s="17"/>
      <c r="PFJ523" s="17"/>
      <c r="PFK523" s="17"/>
      <c r="PFL523" s="17"/>
      <c r="PFM523" s="17"/>
      <c r="PFN523" s="17"/>
      <c r="PFO523" s="17"/>
      <c r="PFP523" s="17"/>
      <c r="PFQ523" s="17"/>
      <c r="PFR523" s="17"/>
      <c r="PFS523" s="17"/>
      <c r="PFT523" s="17"/>
      <c r="PFU523" s="17"/>
      <c r="PFV523" s="17"/>
      <c r="PFW523" s="17"/>
      <c r="PFX523" s="17"/>
      <c r="PFY523" s="17"/>
      <c r="PFZ523" s="17"/>
      <c r="PGA523" s="17"/>
      <c r="PGB523" s="17"/>
      <c r="PGC523" s="17"/>
      <c r="PGD523" s="17"/>
      <c r="PGE523" s="17"/>
      <c r="PGF523" s="17"/>
      <c r="PGG523" s="17"/>
      <c r="PGH523" s="17"/>
      <c r="PGI523" s="17"/>
      <c r="PGJ523" s="17"/>
      <c r="PGK523" s="17"/>
      <c r="PGO523" s="17"/>
      <c r="PGP523" s="17"/>
      <c r="PGQ523" s="17"/>
      <c r="PGR523" s="17"/>
      <c r="PGS523" s="17"/>
      <c r="PGT523" s="17"/>
      <c r="PGU523" s="17"/>
      <c r="PGV523" s="17"/>
      <c r="PGW523" s="17"/>
      <c r="PGX523" s="17"/>
      <c r="PGY523" s="17"/>
      <c r="PGZ523" s="17"/>
      <c r="PHA523" s="17"/>
      <c r="PHB523" s="17"/>
      <c r="PHC523" s="17"/>
      <c r="PHD523" s="17"/>
      <c r="PHE523" s="17"/>
      <c r="PHF523" s="17"/>
      <c r="PHG523" s="17"/>
      <c r="PHH523" s="17"/>
      <c r="PHI523" s="17"/>
      <c r="PHJ523" s="17"/>
      <c r="PHK523" s="17"/>
      <c r="PHL523" s="17"/>
      <c r="PHM523" s="17"/>
      <c r="PHN523" s="17"/>
      <c r="PHO523" s="17"/>
      <c r="PHP523" s="17"/>
      <c r="PHQ523" s="17"/>
      <c r="PHR523" s="17"/>
      <c r="PHS523" s="17"/>
      <c r="PHT523" s="17"/>
      <c r="PHU523" s="17"/>
      <c r="PHV523" s="17"/>
      <c r="PHW523" s="17"/>
      <c r="PHX523" s="17"/>
      <c r="PHY523" s="17"/>
      <c r="PHZ523" s="17"/>
      <c r="PIA523" s="17"/>
      <c r="PIB523" s="17"/>
      <c r="PIC523" s="17"/>
      <c r="PID523" s="17"/>
      <c r="PIE523" s="17"/>
      <c r="PIF523" s="17"/>
      <c r="PIG523" s="17"/>
      <c r="PIH523" s="17"/>
      <c r="PII523" s="17"/>
      <c r="PIJ523" s="17"/>
      <c r="PIK523" s="17"/>
      <c r="PIL523" s="17"/>
      <c r="PIM523" s="17"/>
      <c r="PIN523" s="17"/>
      <c r="PIO523" s="17"/>
      <c r="PIP523" s="17"/>
      <c r="PIQ523" s="17"/>
      <c r="PIR523" s="17"/>
      <c r="PIS523" s="17"/>
      <c r="PIT523" s="17"/>
      <c r="PIU523" s="17"/>
      <c r="PIV523" s="17"/>
      <c r="PIW523" s="17"/>
      <c r="PIX523" s="17"/>
      <c r="PIY523" s="17"/>
      <c r="PIZ523" s="17"/>
      <c r="PJA523" s="17"/>
      <c r="PJB523" s="17"/>
      <c r="PJC523" s="17"/>
      <c r="PJD523" s="17"/>
      <c r="PJE523" s="17"/>
      <c r="PJF523" s="17"/>
      <c r="PJG523" s="17"/>
      <c r="PJH523" s="17"/>
      <c r="PJI523" s="17"/>
      <c r="PJJ523" s="17"/>
      <c r="PJK523" s="17"/>
      <c r="PJL523" s="17"/>
      <c r="PJM523" s="17"/>
      <c r="PJN523" s="17"/>
      <c r="PJO523" s="17"/>
      <c r="PJP523" s="17"/>
      <c r="PJQ523" s="17"/>
      <c r="PJR523" s="17"/>
      <c r="PJS523" s="17"/>
      <c r="PJT523" s="17"/>
      <c r="PJU523" s="17"/>
      <c r="PJV523" s="17"/>
      <c r="PJW523" s="17"/>
      <c r="PJX523" s="17"/>
      <c r="PJY523" s="17"/>
      <c r="PJZ523" s="17"/>
      <c r="PKA523" s="17"/>
      <c r="PKB523" s="17"/>
      <c r="PKC523" s="17"/>
      <c r="PKD523" s="17"/>
      <c r="PKE523" s="17"/>
      <c r="PKF523" s="17"/>
      <c r="PKG523" s="17"/>
      <c r="PKH523" s="17"/>
      <c r="PKI523" s="17"/>
      <c r="PKJ523" s="17"/>
      <c r="PKK523" s="17"/>
      <c r="PKL523" s="17"/>
      <c r="PKM523" s="17"/>
      <c r="PKN523" s="17"/>
      <c r="PKO523" s="17"/>
      <c r="PKP523" s="17"/>
      <c r="PKQ523" s="17"/>
      <c r="PKR523" s="17"/>
      <c r="PKS523" s="17"/>
      <c r="PKT523" s="17"/>
      <c r="PKU523" s="17"/>
      <c r="PKV523" s="17"/>
      <c r="PKW523" s="17"/>
      <c r="PKX523" s="17"/>
      <c r="PKY523" s="17"/>
      <c r="PKZ523" s="17"/>
      <c r="PLA523" s="17"/>
      <c r="PLB523" s="17"/>
      <c r="PLC523" s="17"/>
      <c r="PLD523" s="17"/>
      <c r="PLE523" s="17"/>
      <c r="PLF523" s="17"/>
      <c r="PLG523" s="17"/>
      <c r="PLH523" s="17"/>
      <c r="PLI523" s="17"/>
      <c r="PLJ523" s="17"/>
      <c r="PLK523" s="17"/>
      <c r="PLL523" s="17"/>
      <c r="PLM523" s="17"/>
      <c r="PLN523" s="17"/>
      <c r="PLO523" s="17"/>
      <c r="PLP523" s="17"/>
      <c r="PLQ523" s="17"/>
      <c r="PLR523" s="17"/>
      <c r="PLS523" s="17"/>
      <c r="PLT523" s="17"/>
      <c r="PLU523" s="17"/>
      <c r="PLV523" s="17"/>
      <c r="PLW523" s="17"/>
      <c r="PLX523" s="17"/>
      <c r="PLY523" s="17"/>
      <c r="PLZ523" s="17"/>
      <c r="PMA523" s="17"/>
      <c r="PMB523" s="17"/>
      <c r="PMC523" s="17"/>
      <c r="PMD523" s="17"/>
      <c r="PME523" s="17"/>
      <c r="PMF523" s="17"/>
      <c r="PMG523" s="17"/>
      <c r="PMH523" s="17"/>
      <c r="PMI523" s="17"/>
      <c r="PMJ523" s="17"/>
      <c r="PMK523" s="17"/>
      <c r="PML523" s="17"/>
      <c r="PMM523" s="17"/>
      <c r="PMN523" s="17"/>
      <c r="PMO523" s="17"/>
      <c r="PMP523" s="17"/>
      <c r="PMQ523" s="17"/>
      <c r="PMR523" s="17"/>
      <c r="PMS523" s="17"/>
      <c r="PMT523" s="17"/>
      <c r="PMU523" s="17"/>
      <c r="PMV523" s="17"/>
      <c r="PMW523" s="17"/>
      <c r="PMX523" s="17"/>
      <c r="PMY523" s="17"/>
      <c r="PMZ523" s="17"/>
      <c r="PNA523" s="17"/>
      <c r="PNB523" s="17"/>
      <c r="PNC523" s="17"/>
      <c r="PND523" s="17"/>
      <c r="PNE523" s="17"/>
      <c r="PNF523" s="17"/>
      <c r="PNG523" s="17"/>
      <c r="PNH523" s="17"/>
      <c r="PNI523" s="17"/>
      <c r="PNJ523" s="17"/>
      <c r="PNK523" s="17"/>
      <c r="PNL523" s="17"/>
      <c r="PNM523" s="17"/>
      <c r="PNN523" s="17"/>
      <c r="PNO523" s="17"/>
      <c r="PNP523" s="17"/>
      <c r="PNQ523" s="17"/>
      <c r="PNR523" s="17"/>
      <c r="PNS523" s="17"/>
      <c r="PNT523" s="17"/>
      <c r="PNU523" s="17"/>
      <c r="PNV523" s="17"/>
      <c r="PNW523" s="17"/>
      <c r="PNX523" s="17"/>
      <c r="PNY523" s="17"/>
      <c r="PNZ523" s="17"/>
      <c r="POA523" s="17"/>
      <c r="POB523" s="17"/>
      <c r="POC523" s="17"/>
      <c r="POD523" s="17"/>
      <c r="POE523" s="17"/>
      <c r="POF523" s="17"/>
      <c r="POG523" s="17"/>
      <c r="POH523" s="17"/>
      <c r="POI523" s="17"/>
      <c r="POJ523" s="17"/>
      <c r="POK523" s="17"/>
      <c r="POL523" s="17"/>
      <c r="POM523" s="17"/>
      <c r="PON523" s="17"/>
      <c r="POO523" s="17"/>
      <c r="POP523" s="17"/>
      <c r="POQ523" s="17"/>
      <c r="POR523" s="17"/>
      <c r="POS523" s="17"/>
      <c r="POT523" s="17"/>
      <c r="POU523" s="17"/>
      <c r="POV523" s="17"/>
      <c r="POW523" s="17"/>
      <c r="POX523" s="17"/>
      <c r="POY523" s="17"/>
      <c r="POZ523" s="17"/>
      <c r="PPA523" s="17"/>
      <c r="PPB523" s="17"/>
      <c r="PPC523" s="17"/>
      <c r="PPD523" s="17"/>
      <c r="PPE523" s="17"/>
      <c r="PPF523" s="17"/>
      <c r="PPG523" s="17"/>
      <c r="PPH523" s="17"/>
      <c r="PPI523" s="17"/>
      <c r="PPJ523" s="17"/>
      <c r="PPK523" s="17"/>
      <c r="PPL523" s="17"/>
      <c r="PPM523" s="17"/>
      <c r="PPN523" s="17"/>
      <c r="PPO523" s="17"/>
      <c r="PPP523" s="17"/>
      <c r="PPQ523" s="17"/>
      <c r="PPR523" s="17"/>
      <c r="PPS523" s="17"/>
      <c r="PPT523" s="17"/>
      <c r="PPU523" s="17"/>
      <c r="PPV523" s="17"/>
      <c r="PPW523" s="17"/>
      <c r="PPX523" s="17"/>
      <c r="PPY523" s="17"/>
      <c r="PPZ523" s="17"/>
      <c r="PQA523" s="17"/>
      <c r="PQB523" s="17"/>
      <c r="PQC523" s="17"/>
      <c r="PQD523" s="17"/>
      <c r="PQE523" s="17"/>
      <c r="PQF523" s="17"/>
      <c r="PQG523" s="17"/>
      <c r="PQK523" s="17"/>
      <c r="PQL523" s="17"/>
      <c r="PQM523" s="17"/>
      <c r="PQN523" s="17"/>
      <c r="PQO523" s="17"/>
      <c r="PQP523" s="17"/>
      <c r="PQQ523" s="17"/>
      <c r="PQR523" s="17"/>
      <c r="PQS523" s="17"/>
      <c r="PQT523" s="17"/>
      <c r="PQU523" s="17"/>
      <c r="PQV523" s="17"/>
      <c r="PQW523" s="17"/>
      <c r="PQX523" s="17"/>
      <c r="PQY523" s="17"/>
      <c r="PQZ523" s="17"/>
      <c r="PRA523" s="17"/>
      <c r="PRB523" s="17"/>
      <c r="PRC523" s="17"/>
      <c r="PRD523" s="17"/>
      <c r="PRE523" s="17"/>
      <c r="PRF523" s="17"/>
      <c r="PRG523" s="17"/>
      <c r="PRH523" s="17"/>
      <c r="PRI523" s="17"/>
      <c r="PRJ523" s="17"/>
      <c r="PRK523" s="17"/>
      <c r="PRL523" s="17"/>
      <c r="PRM523" s="17"/>
      <c r="PRN523" s="17"/>
      <c r="PRO523" s="17"/>
      <c r="PRP523" s="17"/>
      <c r="PRQ523" s="17"/>
      <c r="PRR523" s="17"/>
      <c r="PRS523" s="17"/>
      <c r="PRT523" s="17"/>
      <c r="PRU523" s="17"/>
      <c r="PRV523" s="17"/>
      <c r="PRW523" s="17"/>
      <c r="PRX523" s="17"/>
      <c r="PRY523" s="17"/>
      <c r="PRZ523" s="17"/>
      <c r="PSA523" s="17"/>
      <c r="PSB523" s="17"/>
      <c r="PSC523" s="17"/>
      <c r="PSD523" s="17"/>
      <c r="PSE523" s="17"/>
      <c r="PSF523" s="17"/>
      <c r="PSG523" s="17"/>
      <c r="PSH523" s="17"/>
      <c r="PSI523" s="17"/>
      <c r="PSJ523" s="17"/>
      <c r="PSK523" s="17"/>
      <c r="PSL523" s="17"/>
      <c r="PSM523" s="17"/>
      <c r="PSN523" s="17"/>
      <c r="PSO523" s="17"/>
      <c r="PSP523" s="17"/>
      <c r="PSQ523" s="17"/>
      <c r="PSR523" s="17"/>
      <c r="PSS523" s="17"/>
      <c r="PST523" s="17"/>
      <c r="PSU523" s="17"/>
      <c r="PSV523" s="17"/>
      <c r="PSW523" s="17"/>
      <c r="PSX523" s="17"/>
      <c r="PSY523" s="17"/>
      <c r="PSZ523" s="17"/>
      <c r="PTA523" s="17"/>
      <c r="PTB523" s="17"/>
      <c r="PTC523" s="17"/>
      <c r="PTD523" s="17"/>
      <c r="PTE523" s="17"/>
      <c r="PTF523" s="17"/>
      <c r="PTG523" s="17"/>
      <c r="PTH523" s="17"/>
      <c r="PTI523" s="17"/>
      <c r="PTJ523" s="17"/>
      <c r="PTK523" s="17"/>
      <c r="PTL523" s="17"/>
      <c r="PTM523" s="17"/>
      <c r="PTN523" s="17"/>
      <c r="PTO523" s="17"/>
      <c r="PTP523" s="17"/>
      <c r="PTQ523" s="17"/>
      <c r="PTR523" s="17"/>
      <c r="PTS523" s="17"/>
      <c r="PTT523" s="17"/>
      <c r="PTU523" s="17"/>
      <c r="PTV523" s="17"/>
      <c r="PTW523" s="17"/>
      <c r="PTX523" s="17"/>
      <c r="PTY523" s="17"/>
      <c r="PTZ523" s="17"/>
      <c r="PUA523" s="17"/>
      <c r="PUB523" s="17"/>
      <c r="PUC523" s="17"/>
      <c r="PUD523" s="17"/>
      <c r="PUE523" s="17"/>
      <c r="PUF523" s="17"/>
      <c r="PUG523" s="17"/>
      <c r="PUH523" s="17"/>
      <c r="PUI523" s="17"/>
      <c r="PUJ523" s="17"/>
      <c r="PUK523" s="17"/>
      <c r="PUL523" s="17"/>
      <c r="PUM523" s="17"/>
      <c r="PUN523" s="17"/>
      <c r="PUO523" s="17"/>
      <c r="PUP523" s="17"/>
      <c r="PUQ523" s="17"/>
      <c r="PUR523" s="17"/>
      <c r="PUS523" s="17"/>
      <c r="PUT523" s="17"/>
      <c r="PUU523" s="17"/>
      <c r="PUV523" s="17"/>
      <c r="PUW523" s="17"/>
      <c r="PUX523" s="17"/>
      <c r="PUY523" s="17"/>
      <c r="PUZ523" s="17"/>
      <c r="PVA523" s="17"/>
      <c r="PVB523" s="17"/>
      <c r="PVC523" s="17"/>
      <c r="PVD523" s="17"/>
      <c r="PVE523" s="17"/>
      <c r="PVF523" s="17"/>
      <c r="PVG523" s="17"/>
      <c r="PVH523" s="17"/>
      <c r="PVI523" s="17"/>
      <c r="PVJ523" s="17"/>
      <c r="PVK523" s="17"/>
      <c r="PVL523" s="17"/>
      <c r="PVM523" s="17"/>
      <c r="PVN523" s="17"/>
      <c r="PVO523" s="17"/>
      <c r="PVP523" s="17"/>
      <c r="PVQ523" s="17"/>
      <c r="PVR523" s="17"/>
      <c r="PVS523" s="17"/>
      <c r="PVT523" s="17"/>
      <c r="PVU523" s="17"/>
      <c r="PVV523" s="17"/>
      <c r="PVW523" s="17"/>
      <c r="PVX523" s="17"/>
      <c r="PVY523" s="17"/>
      <c r="PVZ523" s="17"/>
      <c r="PWA523" s="17"/>
      <c r="PWB523" s="17"/>
      <c r="PWC523" s="17"/>
      <c r="PWD523" s="17"/>
      <c r="PWE523" s="17"/>
      <c r="PWF523" s="17"/>
      <c r="PWG523" s="17"/>
      <c r="PWH523" s="17"/>
      <c r="PWI523" s="17"/>
      <c r="PWJ523" s="17"/>
      <c r="PWK523" s="17"/>
      <c r="PWL523" s="17"/>
      <c r="PWM523" s="17"/>
      <c r="PWN523" s="17"/>
      <c r="PWO523" s="17"/>
      <c r="PWP523" s="17"/>
      <c r="PWQ523" s="17"/>
      <c r="PWR523" s="17"/>
      <c r="PWS523" s="17"/>
      <c r="PWT523" s="17"/>
      <c r="PWU523" s="17"/>
      <c r="PWV523" s="17"/>
      <c r="PWW523" s="17"/>
      <c r="PWX523" s="17"/>
      <c r="PWY523" s="17"/>
      <c r="PWZ523" s="17"/>
      <c r="PXA523" s="17"/>
      <c r="PXB523" s="17"/>
      <c r="PXC523" s="17"/>
      <c r="PXD523" s="17"/>
      <c r="PXE523" s="17"/>
      <c r="PXF523" s="17"/>
      <c r="PXG523" s="17"/>
      <c r="PXH523" s="17"/>
      <c r="PXI523" s="17"/>
      <c r="PXJ523" s="17"/>
      <c r="PXK523" s="17"/>
      <c r="PXL523" s="17"/>
      <c r="PXM523" s="17"/>
      <c r="PXN523" s="17"/>
      <c r="PXO523" s="17"/>
      <c r="PXP523" s="17"/>
      <c r="PXQ523" s="17"/>
      <c r="PXR523" s="17"/>
      <c r="PXS523" s="17"/>
      <c r="PXT523" s="17"/>
      <c r="PXU523" s="17"/>
      <c r="PXV523" s="17"/>
      <c r="PXW523" s="17"/>
      <c r="PXX523" s="17"/>
      <c r="PXY523" s="17"/>
      <c r="PXZ523" s="17"/>
      <c r="PYA523" s="17"/>
      <c r="PYB523" s="17"/>
      <c r="PYC523" s="17"/>
      <c r="PYD523" s="17"/>
      <c r="PYE523" s="17"/>
      <c r="PYF523" s="17"/>
      <c r="PYG523" s="17"/>
      <c r="PYH523" s="17"/>
      <c r="PYI523" s="17"/>
      <c r="PYJ523" s="17"/>
      <c r="PYK523" s="17"/>
      <c r="PYL523" s="17"/>
      <c r="PYM523" s="17"/>
      <c r="PYN523" s="17"/>
      <c r="PYO523" s="17"/>
      <c r="PYP523" s="17"/>
      <c r="PYQ523" s="17"/>
      <c r="PYR523" s="17"/>
      <c r="PYS523" s="17"/>
      <c r="PYT523" s="17"/>
      <c r="PYU523" s="17"/>
      <c r="PYV523" s="17"/>
      <c r="PYW523" s="17"/>
      <c r="PYX523" s="17"/>
      <c r="PYY523" s="17"/>
      <c r="PYZ523" s="17"/>
      <c r="PZA523" s="17"/>
      <c r="PZB523" s="17"/>
      <c r="PZC523" s="17"/>
      <c r="PZD523" s="17"/>
      <c r="PZE523" s="17"/>
      <c r="PZF523" s="17"/>
      <c r="PZG523" s="17"/>
      <c r="PZH523" s="17"/>
      <c r="PZI523" s="17"/>
      <c r="PZJ523" s="17"/>
      <c r="PZK523" s="17"/>
      <c r="PZL523" s="17"/>
      <c r="PZM523" s="17"/>
      <c r="PZN523" s="17"/>
      <c r="PZO523" s="17"/>
      <c r="PZP523" s="17"/>
      <c r="PZQ523" s="17"/>
      <c r="PZR523" s="17"/>
      <c r="PZS523" s="17"/>
      <c r="PZT523" s="17"/>
      <c r="PZU523" s="17"/>
      <c r="PZV523" s="17"/>
      <c r="PZW523" s="17"/>
      <c r="PZX523" s="17"/>
      <c r="PZY523" s="17"/>
      <c r="PZZ523" s="17"/>
      <c r="QAA523" s="17"/>
      <c r="QAB523" s="17"/>
      <c r="QAC523" s="17"/>
      <c r="QAG523" s="17"/>
      <c r="QAH523" s="17"/>
      <c r="QAI523" s="17"/>
      <c r="QAJ523" s="17"/>
      <c r="QAK523" s="17"/>
      <c r="QAL523" s="17"/>
      <c r="QAM523" s="17"/>
      <c r="QAN523" s="17"/>
      <c r="QAO523" s="17"/>
      <c r="QAP523" s="17"/>
      <c r="QAQ523" s="17"/>
      <c r="QAR523" s="17"/>
      <c r="QAS523" s="17"/>
      <c r="QAT523" s="17"/>
      <c r="QAU523" s="17"/>
      <c r="QAV523" s="17"/>
      <c r="QAW523" s="17"/>
      <c r="QAX523" s="17"/>
      <c r="QAY523" s="17"/>
      <c r="QAZ523" s="17"/>
      <c r="QBA523" s="17"/>
      <c r="QBB523" s="17"/>
      <c r="QBC523" s="17"/>
      <c r="QBD523" s="17"/>
      <c r="QBE523" s="17"/>
      <c r="QBF523" s="17"/>
      <c r="QBG523" s="17"/>
      <c r="QBH523" s="17"/>
      <c r="QBI523" s="17"/>
      <c r="QBJ523" s="17"/>
      <c r="QBK523" s="17"/>
      <c r="QBL523" s="17"/>
      <c r="QBM523" s="17"/>
      <c r="QBN523" s="17"/>
      <c r="QBO523" s="17"/>
      <c r="QBP523" s="17"/>
      <c r="QBQ523" s="17"/>
      <c r="QBR523" s="17"/>
      <c r="QBS523" s="17"/>
      <c r="QBT523" s="17"/>
      <c r="QBU523" s="17"/>
      <c r="QBV523" s="17"/>
      <c r="QBW523" s="17"/>
      <c r="QBX523" s="17"/>
      <c r="QBY523" s="17"/>
      <c r="QBZ523" s="17"/>
      <c r="QCA523" s="17"/>
      <c r="QCB523" s="17"/>
      <c r="QCC523" s="17"/>
      <c r="QCD523" s="17"/>
      <c r="QCE523" s="17"/>
      <c r="QCF523" s="17"/>
      <c r="QCG523" s="17"/>
      <c r="QCH523" s="17"/>
      <c r="QCI523" s="17"/>
      <c r="QCJ523" s="17"/>
      <c r="QCK523" s="17"/>
      <c r="QCL523" s="17"/>
      <c r="QCM523" s="17"/>
      <c r="QCN523" s="17"/>
      <c r="QCO523" s="17"/>
      <c r="QCP523" s="17"/>
      <c r="QCQ523" s="17"/>
      <c r="QCR523" s="17"/>
      <c r="QCS523" s="17"/>
      <c r="QCT523" s="17"/>
      <c r="QCU523" s="17"/>
      <c r="QCV523" s="17"/>
      <c r="QCW523" s="17"/>
      <c r="QCX523" s="17"/>
      <c r="QCY523" s="17"/>
      <c r="QCZ523" s="17"/>
      <c r="QDA523" s="17"/>
      <c r="QDB523" s="17"/>
      <c r="QDC523" s="17"/>
      <c r="QDD523" s="17"/>
      <c r="QDE523" s="17"/>
      <c r="QDF523" s="17"/>
      <c r="QDG523" s="17"/>
      <c r="QDH523" s="17"/>
      <c r="QDI523" s="17"/>
      <c r="QDJ523" s="17"/>
      <c r="QDK523" s="17"/>
      <c r="QDL523" s="17"/>
      <c r="QDM523" s="17"/>
      <c r="QDN523" s="17"/>
      <c r="QDO523" s="17"/>
      <c r="QDP523" s="17"/>
      <c r="QDQ523" s="17"/>
      <c r="QDR523" s="17"/>
      <c r="QDS523" s="17"/>
      <c r="QDT523" s="17"/>
      <c r="QDU523" s="17"/>
      <c r="QDV523" s="17"/>
      <c r="QDW523" s="17"/>
      <c r="QDX523" s="17"/>
      <c r="QDY523" s="17"/>
      <c r="QDZ523" s="17"/>
      <c r="QEA523" s="17"/>
      <c r="QEB523" s="17"/>
      <c r="QEC523" s="17"/>
      <c r="QED523" s="17"/>
      <c r="QEE523" s="17"/>
      <c r="QEF523" s="17"/>
      <c r="QEG523" s="17"/>
      <c r="QEH523" s="17"/>
      <c r="QEI523" s="17"/>
      <c r="QEJ523" s="17"/>
      <c r="QEK523" s="17"/>
      <c r="QEL523" s="17"/>
      <c r="QEM523" s="17"/>
      <c r="QEN523" s="17"/>
      <c r="QEO523" s="17"/>
      <c r="QEP523" s="17"/>
      <c r="QEQ523" s="17"/>
      <c r="QER523" s="17"/>
      <c r="QES523" s="17"/>
      <c r="QET523" s="17"/>
      <c r="QEU523" s="17"/>
      <c r="QEV523" s="17"/>
      <c r="QEW523" s="17"/>
      <c r="QEX523" s="17"/>
      <c r="QEY523" s="17"/>
      <c r="QEZ523" s="17"/>
      <c r="QFA523" s="17"/>
      <c r="QFB523" s="17"/>
      <c r="QFC523" s="17"/>
      <c r="QFD523" s="17"/>
      <c r="QFE523" s="17"/>
      <c r="QFF523" s="17"/>
      <c r="QFG523" s="17"/>
      <c r="QFH523" s="17"/>
      <c r="QFI523" s="17"/>
      <c r="QFJ523" s="17"/>
      <c r="QFK523" s="17"/>
      <c r="QFL523" s="17"/>
      <c r="QFM523" s="17"/>
      <c r="QFN523" s="17"/>
      <c r="QFO523" s="17"/>
      <c r="QFP523" s="17"/>
      <c r="QFQ523" s="17"/>
      <c r="QFR523" s="17"/>
      <c r="QFS523" s="17"/>
      <c r="QFT523" s="17"/>
      <c r="QFU523" s="17"/>
      <c r="QFV523" s="17"/>
      <c r="QFW523" s="17"/>
      <c r="QFX523" s="17"/>
      <c r="QFY523" s="17"/>
      <c r="QFZ523" s="17"/>
      <c r="QGA523" s="17"/>
      <c r="QGB523" s="17"/>
      <c r="QGC523" s="17"/>
      <c r="QGD523" s="17"/>
      <c r="QGE523" s="17"/>
      <c r="QGF523" s="17"/>
      <c r="QGG523" s="17"/>
      <c r="QGH523" s="17"/>
      <c r="QGI523" s="17"/>
      <c r="QGJ523" s="17"/>
      <c r="QGK523" s="17"/>
      <c r="QGL523" s="17"/>
      <c r="QGM523" s="17"/>
      <c r="QGN523" s="17"/>
      <c r="QGO523" s="17"/>
      <c r="QGP523" s="17"/>
      <c r="QGQ523" s="17"/>
      <c r="QGR523" s="17"/>
      <c r="QGS523" s="17"/>
      <c r="QGT523" s="17"/>
      <c r="QGU523" s="17"/>
      <c r="QGV523" s="17"/>
      <c r="QGW523" s="17"/>
      <c r="QGX523" s="17"/>
      <c r="QGY523" s="17"/>
      <c r="QGZ523" s="17"/>
      <c r="QHA523" s="17"/>
      <c r="QHB523" s="17"/>
      <c r="QHC523" s="17"/>
      <c r="QHD523" s="17"/>
      <c r="QHE523" s="17"/>
      <c r="QHF523" s="17"/>
      <c r="QHG523" s="17"/>
      <c r="QHH523" s="17"/>
      <c r="QHI523" s="17"/>
      <c r="QHJ523" s="17"/>
      <c r="QHK523" s="17"/>
      <c r="QHL523" s="17"/>
      <c r="QHM523" s="17"/>
      <c r="QHN523" s="17"/>
      <c r="QHO523" s="17"/>
      <c r="QHP523" s="17"/>
      <c r="QHQ523" s="17"/>
      <c r="QHR523" s="17"/>
      <c r="QHS523" s="17"/>
      <c r="QHT523" s="17"/>
      <c r="QHU523" s="17"/>
      <c r="QHV523" s="17"/>
      <c r="QHW523" s="17"/>
      <c r="QHX523" s="17"/>
      <c r="QHY523" s="17"/>
      <c r="QHZ523" s="17"/>
      <c r="QIA523" s="17"/>
      <c r="QIB523" s="17"/>
      <c r="QIC523" s="17"/>
      <c r="QID523" s="17"/>
      <c r="QIE523" s="17"/>
      <c r="QIF523" s="17"/>
      <c r="QIG523" s="17"/>
      <c r="QIH523" s="17"/>
      <c r="QII523" s="17"/>
      <c r="QIJ523" s="17"/>
      <c r="QIK523" s="17"/>
      <c r="QIL523" s="17"/>
      <c r="QIM523" s="17"/>
      <c r="QIN523" s="17"/>
      <c r="QIO523" s="17"/>
      <c r="QIP523" s="17"/>
      <c r="QIQ523" s="17"/>
      <c r="QIR523" s="17"/>
      <c r="QIS523" s="17"/>
      <c r="QIT523" s="17"/>
      <c r="QIU523" s="17"/>
      <c r="QIV523" s="17"/>
      <c r="QIW523" s="17"/>
      <c r="QIX523" s="17"/>
      <c r="QIY523" s="17"/>
      <c r="QIZ523" s="17"/>
      <c r="QJA523" s="17"/>
      <c r="QJB523" s="17"/>
      <c r="QJC523" s="17"/>
      <c r="QJD523" s="17"/>
      <c r="QJE523" s="17"/>
      <c r="QJF523" s="17"/>
      <c r="QJG523" s="17"/>
      <c r="QJH523" s="17"/>
      <c r="QJI523" s="17"/>
      <c r="QJJ523" s="17"/>
      <c r="QJK523" s="17"/>
      <c r="QJL523" s="17"/>
      <c r="QJM523" s="17"/>
      <c r="QJN523" s="17"/>
      <c r="QJO523" s="17"/>
      <c r="QJP523" s="17"/>
      <c r="QJQ523" s="17"/>
      <c r="QJR523" s="17"/>
      <c r="QJS523" s="17"/>
      <c r="QJT523" s="17"/>
      <c r="QJU523" s="17"/>
      <c r="QJV523" s="17"/>
      <c r="QJW523" s="17"/>
      <c r="QJX523" s="17"/>
      <c r="QJY523" s="17"/>
      <c r="QKC523" s="17"/>
      <c r="QKD523" s="17"/>
      <c r="QKE523" s="17"/>
      <c r="QKF523" s="17"/>
      <c r="QKG523" s="17"/>
      <c r="QKH523" s="17"/>
      <c r="QKI523" s="17"/>
      <c r="QKJ523" s="17"/>
      <c r="QKK523" s="17"/>
      <c r="QKL523" s="17"/>
      <c r="QKM523" s="17"/>
      <c r="QKN523" s="17"/>
      <c r="QKO523" s="17"/>
      <c r="QKP523" s="17"/>
      <c r="QKQ523" s="17"/>
      <c r="QKR523" s="17"/>
      <c r="QKS523" s="17"/>
      <c r="QKT523" s="17"/>
      <c r="QKU523" s="17"/>
      <c r="QKV523" s="17"/>
      <c r="QKW523" s="17"/>
      <c r="QKX523" s="17"/>
      <c r="QKY523" s="17"/>
      <c r="QKZ523" s="17"/>
      <c r="QLA523" s="17"/>
      <c r="QLB523" s="17"/>
      <c r="QLC523" s="17"/>
      <c r="QLD523" s="17"/>
      <c r="QLE523" s="17"/>
      <c r="QLF523" s="17"/>
      <c r="QLG523" s="17"/>
      <c r="QLH523" s="17"/>
      <c r="QLI523" s="17"/>
      <c r="QLJ523" s="17"/>
      <c r="QLK523" s="17"/>
      <c r="QLL523" s="17"/>
      <c r="QLM523" s="17"/>
      <c r="QLN523" s="17"/>
      <c r="QLO523" s="17"/>
      <c r="QLP523" s="17"/>
      <c r="QLQ523" s="17"/>
      <c r="QLR523" s="17"/>
      <c r="QLS523" s="17"/>
      <c r="QLT523" s="17"/>
      <c r="QLU523" s="17"/>
      <c r="QLV523" s="17"/>
      <c r="QLW523" s="17"/>
      <c r="QLX523" s="17"/>
      <c r="QLY523" s="17"/>
      <c r="QLZ523" s="17"/>
      <c r="QMA523" s="17"/>
      <c r="QMB523" s="17"/>
      <c r="QMC523" s="17"/>
      <c r="QMD523" s="17"/>
      <c r="QME523" s="17"/>
      <c r="QMF523" s="17"/>
      <c r="QMG523" s="17"/>
      <c r="QMH523" s="17"/>
      <c r="QMI523" s="17"/>
      <c r="QMJ523" s="17"/>
      <c r="QMK523" s="17"/>
      <c r="QML523" s="17"/>
      <c r="QMM523" s="17"/>
      <c r="QMN523" s="17"/>
      <c r="QMO523" s="17"/>
      <c r="QMP523" s="17"/>
      <c r="QMQ523" s="17"/>
      <c r="QMR523" s="17"/>
      <c r="QMS523" s="17"/>
      <c r="QMT523" s="17"/>
      <c r="QMU523" s="17"/>
      <c r="QMV523" s="17"/>
      <c r="QMW523" s="17"/>
      <c r="QMX523" s="17"/>
      <c r="QMY523" s="17"/>
      <c r="QMZ523" s="17"/>
      <c r="QNA523" s="17"/>
      <c r="QNB523" s="17"/>
      <c r="QNC523" s="17"/>
      <c r="QND523" s="17"/>
      <c r="QNE523" s="17"/>
      <c r="QNF523" s="17"/>
      <c r="QNG523" s="17"/>
      <c r="QNH523" s="17"/>
      <c r="QNI523" s="17"/>
      <c r="QNJ523" s="17"/>
      <c r="QNK523" s="17"/>
      <c r="QNL523" s="17"/>
      <c r="QNM523" s="17"/>
      <c r="QNN523" s="17"/>
      <c r="QNO523" s="17"/>
      <c r="QNP523" s="17"/>
      <c r="QNQ523" s="17"/>
      <c r="QNR523" s="17"/>
      <c r="QNS523" s="17"/>
      <c r="QNT523" s="17"/>
      <c r="QNU523" s="17"/>
      <c r="QNV523" s="17"/>
      <c r="QNW523" s="17"/>
      <c r="QNX523" s="17"/>
      <c r="QNY523" s="17"/>
      <c r="QNZ523" s="17"/>
      <c r="QOA523" s="17"/>
      <c r="QOB523" s="17"/>
      <c r="QOC523" s="17"/>
      <c r="QOD523" s="17"/>
      <c r="QOE523" s="17"/>
      <c r="QOF523" s="17"/>
      <c r="QOG523" s="17"/>
      <c r="QOH523" s="17"/>
      <c r="QOI523" s="17"/>
      <c r="QOJ523" s="17"/>
      <c r="QOK523" s="17"/>
      <c r="QOL523" s="17"/>
      <c r="QOM523" s="17"/>
      <c r="QON523" s="17"/>
      <c r="QOO523" s="17"/>
      <c r="QOP523" s="17"/>
      <c r="QOQ523" s="17"/>
      <c r="QOR523" s="17"/>
      <c r="QOS523" s="17"/>
      <c r="QOT523" s="17"/>
      <c r="QOU523" s="17"/>
      <c r="QOV523" s="17"/>
      <c r="QOW523" s="17"/>
      <c r="QOX523" s="17"/>
      <c r="QOY523" s="17"/>
      <c r="QOZ523" s="17"/>
      <c r="QPA523" s="17"/>
      <c r="QPB523" s="17"/>
      <c r="QPC523" s="17"/>
      <c r="QPD523" s="17"/>
      <c r="QPE523" s="17"/>
      <c r="QPF523" s="17"/>
      <c r="QPG523" s="17"/>
      <c r="QPH523" s="17"/>
      <c r="QPI523" s="17"/>
      <c r="QPJ523" s="17"/>
      <c r="QPK523" s="17"/>
      <c r="QPL523" s="17"/>
      <c r="QPM523" s="17"/>
      <c r="QPN523" s="17"/>
      <c r="QPO523" s="17"/>
      <c r="QPP523" s="17"/>
      <c r="QPQ523" s="17"/>
      <c r="QPR523" s="17"/>
      <c r="QPS523" s="17"/>
      <c r="QPT523" s="17"/>
      <c r="QPU523" s="17"/>
      <c r="QPV523" s="17"/>
      <c r="QPW523" s="17"/>
      <c r="QPX523" s="17"/>
      <c r="QPY523" s="17"/>
      <c r="QPZ523" s="17"/>
      <c r="QQA523" s="17"/>
      <c r="QQB523" s="17"/>
      <c r="QQC523" s="17"/>
      <c r="QQD523" s="17"/>
      <c r="QQE523" s="17"/>
      <c r="QQF523" s="17"/>
      <c r="QQG523" s="17"/>
      <c r="QQH523" s="17"/>
      <c r="QQI523" s="17"/>
      <c r="QQJ523" s="17"/>
      <c r="QQK523" s="17"/>
      <c r="QQL523" s="17"/>
      <c r="QQM523" s="17"/>
      <c r="QQN523" s="17"/>
      <c r="QQO523" s="17"/>
      <c r="QQP523" s="17"/>
      <c r="QQQ523" s="17"/>
      <c r="QQR523" s="17"/>
      <c r="QQS523" s="17"/>
      <c r="QQT523" s="17"/>
      <c r="QQU523" s="17"/>
      <c r="QQV523" s="17"/>
      <c r="QQW523" s="17"/>
      <c r="QQX523" s="17"/>
      <c r="QQY523" s="17"/>
      <c r="QQZ523" s="17"/>
      <c r="QRA523" s="17"/>
      <c r="QRB523" s="17"/>
      <c r="QRC523" s="17"/>
      <c r="QRD523" s="17"/>
      <c r="QRE523" s="17"/>
      <c r="QRF523" s="17"/>
      <c r="QRG523" s="17"/>
      <c r="QRH523" s="17"/>
      <c r="QRI523" s="17"/>
      <c r="QRJ523" s="17"/>
      <c r="QRK523" s="17"/>
      <c r="QRL523" s="17"/>
      <c r="QRM523" s="17"/>
      <c r="QRN523" s="17"/>
      <c r="QRO523" s="17"/>
      <c r="QRP523" s="17"/>
      <c r="QRQ523" s="17"/>
      <c r="QRR523" s="17"/>
      <c r="QRS523" s="17"/>
      <c r="QRT523" s="17"/>
      <c r="QRU523" s="17"/>
      <c r="QRV523" s="17"/>
      <c r="QRW523" s="17"/>
      <c r="QRX523" s="17"/>
      <c r="QRY523" s="17"/>
      <c r="QRZ523" s="17"/>
      <c r="QSA523" s="17"/>
      <c r="QSB523" s="17"/>
      <c r="QSC523" s="17"/>
      <c r="QSD523" s="17"/>
      <c r="QSE523" s="17"/>
      <c r="QSF523" s="17"/>
      <c r="QSG523" s="17"/>
      <c r="QSH523" s="17"/>
      <c r="QSI523" s="17"/>
      <c r="QSJ523" s="17"/>
      <c r="QSK523" s="17"/>
      <c r="QSL523" s="17"/>
      <c r="QSM523" s="17"/>
      <c r="QSN523" s="17"/>
      <c r="QSO523" s="17"/>
      <c r="QSP523" s="17"/>
      <c r="QSQ523" s="17"/>
      <c r="QSR523" s="17"/>
      <c r="QSS523" s="17"/>
      <c r="QST523" s="17"/>
      <c r="QSU523" s="17"/>
      <c r="QSV523" s="17"/>
      <c r="QSW523" s="17"/>
      <c r="QSX523" s="17"/>
      <c r="QSY523" s="17"/>
      <c r="QSZ523" s="17"/>
      <c r="QTA523" s="17"/>
      <c r="QTB523" s="17"/>
      <c r="QTC523" s="17"/>
      <c r="QTD523" s="17"/>
      <c r="QTE523" s="17"/>
      <c r="QTF523" s="17"/>
      <c r="QTG523" s="17"/>
      <c r="QTH523" s="17"/>
      <c r="QTI523" s="17"/>
      <c r="QTJ523" s="17"/>
      <c r="QTK523" s="17"/>
      <c r="QTL523" s="17"/>
      <c r="QTM523" s="17"/>
      <c r="QTN523" s="17"/>
      <c r="QTO523" s="17"/>
      <c r="QTP523" s="17"/>
      <c r="QTQ523" s="17"/>
      <c r="QTR523" s="17"/>
      <c r="QTS523" s="17"/>
      <c r="QTT523" s="17"/>
      <c r="QTU523" s="17"/>
      <c r="QTY523" s="17"/>
      <c r="QTZ523" s="17"/>
      <c r="QUA523" s="17"/>
      <c r="QUB523" s="17"/>
      <c r="QUC523" s="17"/>
      <c r="QUD523" s="17"/>
      <c r="QUE523" s="17"/>
      <c r="QUF523" s="17"/>
      <c r="QUG523" s="17"/>
      <c r="QUH523" s="17"/>
      <c r="QUI523" s="17"/>
      <c r="QUJ523" s="17"/>
      <c r="QUK523" s="17"/>
      <c r="QUL523" s="17"/>
      <c r="QUM523" s="17"/>
      <c r="QUN523" s="17"/>
      <c r="QUO523" s="17"/>
      <c r="QUP523" s="17"/>
      <c r="QUQ523" s="17"/>
      <c r="QUR523" s="17"/>
      <c r="QUS523" s="17"/>
      <c r="QUT523" s="17"/>
      <c r="QUU523" s="17"/>
      <c r="QUV523" s="17"/>
      <c r="QUW523" s="17"/>
      <c r="QUX523" s="17"/>
      <c r="QUY523" s="17"/>
      <c r="QUZ523" s="17"/>
      <c r="QVA523" s="17"/>
      <c r="QVB523" s="17"/>
      <c r="QVC523" s="17"/>
      <c r="QVD523" s="17"/>
      <c r="QVE523" s="17"/>
      <c r="QVF523" s="17"/>
      <c r="QVG523" s="17"/>
      <c r="QVH523" s="17"/>
      <c r="QVI523" s="17"/>
      <c r="QVJ523" s="17"/>
      <c r="QVK523" s="17"/>
      <c r="QVL523" s="17"/>
      <c r="QVM523" s="17"/>
      <c r="QVN523" s="17"/>
      <c r="QVO523" s="17"/>
      <c r="QVP523" s="17"/>
      <c r="QVQ523" s="17"/>
      <c r="QVR523" s="17"/>
      <c r="QVS523" s="17"/>
      <c r="QVT523" s="17"/>
      <c r="QVU523" s="17"/>
      <c r="QVV523" s="17"/>
      <c r="QVW523" s="17"/>
      <c r="QVX523" s="17"/>
      <c r="QVY523" s="17"/>
      <c r="QVZ523" s="17"/>
      <c r="QWA523" s="17"/>
      <c r="QWB523" s="17"/>
      <c r="QWC523" s="17"/>
      <c r="QWD523" s="17"/>
      <c r="QWE523" s="17"/>
      <c r="QWF523" s="17"/>
      <c r="QWG523" s="17"/>
      <c r="QWH523" s="17"/>
      <c r="QWI523" s="17"/>
      <c r="QWJ523" s="17"/>
      <c r="QWK523" s="17"/>
      <c r="QWL523" s="17"/>
      <c r="QWM523" s="17"/>
      <c r="QWN523" s="17"/>
      <c r="QWO523" s="17"/>
      <c r="QWP523" s="17"/>
      <c r="QWQ523" s="17"/>
      <c r="QWR523" s="17"/>
      <c r="QWS523" s="17"/>
      <c r="QWT523" s="17"/>
      <c r="QWU523" s="17"/>
      <c r="QWV523" s="17"/>
      <c r="QWW523" s="17"/>
      <c r="QWX523" s="17"/>
      <c r="QWY523" s="17"/>
      <c r="QWZ523" s="17"/>
      <c r="QXA523" s="17"/>
      <c r="QXB523" s="17"/>
      <c r="QXC523" s="17"/>
      <c r="QXD523" s="17"/>
      <c r="QXE523" s="17"/>
      <c r="QXF523" s="17"/>
      <c r="QXG523" s="17"/>
      <c r="QXH523" s="17"/>
      <c r="QXI523" s="17"/>
      <c r="QXJ523" s="17"/>
      <c r="QXK523" s="17"/>
      <c r="QXL523" s="17"/>
      <c r="QXM523" s="17"/>
      <c r="QXN523" s="17"/>
      <c r="QXO523" s="17"/>
      <c r="QXP523" s="17"/>
      <c r="QXQ523" s="17"/>
      <c r="QXR523" s="17"/>
      <c r="QXS523" s="17"/>
      <c r="QXT523" s="17"/>
      <c r="QXU523" s="17"/>
      <c r="QXV523" s="17"/>
      <c r="QXW523" s="17"/>
      <c r="QXX523" s="17"/>
      <c r="QXY523" s="17"/>
      <c r="QXZ523" s="17"/>
      <c r="QYA523" s="17"/>
      <c r="QYB523" s="17"/>
      <c r="QYC523" s="17"/>
      <c r="QYD523" s="17"/>
      <c r="QYE523" s="17"/>
      <c r="QYF523" s="17"/>
      <c r="QYG523" s="17"/>
      <c r="QYH523" s="17"/>
      <c r="QYI523" s="17"/>
      <c r="QYJ523" s="17"/>
      <c r="QYK523" s="17"/>
      <c r="QYL523" s="17"/>
      <c r="QYM523" s="17"/>
      <c r="QYN523" s="17"/>
      <c r="QYO523" s="17"/>
      <c r="QYP523" s="17"/>
      <c r="QYQ523" s="17"/>
      <c r="QYR523" s="17"/>
      <c r="QYS523" s="17"/>
      <c r="QYT523" s="17"/>
      <c r="QYU523" s="17"/>
      <c r="QYV523" s="17"/>
      <c r="QYW523" s="17"/>
      <c r="QYX523" s="17"/>
      <c r="QYY523" s="17"/>
      <c r="QYZ523" s="17"/>
      <c r="QZA523" s="17"/>
      <c r="QZB523" s="17"/>
      <c r="QZC523" s="17"/>
      <c r="QZD523" s="17"/>
      <c r="QZE523" s="17"/>
      <c r="QZF523" s="17"/>
      <c r="QZG523" s="17"/>
      <c r="QZH523" s="17"/>
      <c r="QZI523" s="17"/>
      <c r="QZJ523" s="17"/>
      <c r="QZK523" s="17"/>
      <c r="QZL523" s="17"/>
      <c r="QZM523" s="17"/>
      <c r="QZN523" s="17"/>
      <c r="QZO523" s="17"/>
      <c r="QZP523" s="17"/>
      <c r="QZQ523" s="17"/>
      <c r="QZR523" s="17"/>
      <c r="QZS523" s="17"/>
      <c r="QZT523" s="17"/>
      <c r="QZU523" s="17"/>
      <c r="QZV523" s="17"/>
      <c r="QZW523" s="17"/>
      <c r="QZX523" s="17"/>
      <c r="QZY523" s="17"/>
      <c r="QZZ523" s="17"/>
      <c r="RAA523" s="17"/>
      <c r="RAB523" s="17"/>
      <c r="RAC523" s="17"/>
      <c r="RAD523" s="17"/>
      <c r="RAE523" s="17"/>
      <c r="RAF523" s="17"/>
      <c r="RAG523" s="17"/>
      <c r="RAH523" s="17"/>
      <c r="RAI523" s="17"/>
      <c r="RAJ523" s="17"/>
      <c r="RAK523" s="17"/>
      <c r="RAL523" s="17"/>
      <c r="RAM523" s="17"/>
      <c r="RAN523" s="17"/>
      <c r="RAO523" s="17"/>
      <c r="RAP523" s="17"/>
      <c r="RAQ523" s="17"/>
      <c r="RAR523" s="17"/>
      <c r="RAS523" s="17"/>
      <c r="RAT523" s="17"/>
      <c r="RAU523" s="17"/>
      <c r="RAV523" s="17"/>
      <c r="RAW523" s="17"/>
      <c r="RAX523" s="17"/>
      <c r="RAY523" s="17"/>
      <c r="RAZ523" s="17"/>
      <c r="RBA523" s="17"/>
      <c r="RBB523" s="17"/>
      <c r="RBC523" s="17"/>
      <c r="RBD523" s="17"/>
      <c r="RBE523" s="17"/>
      <c r="RBF523" s="17"/>
      <c r="RBG523" s="17"/>
      <c r="RBH523" s="17"/>
      <c r="RBI523" s="17"/>
      <c r="RBJ523" s="17"/>
      <c r="RBK523" s="17"/>
      <c r="RBL523" s="17"/>
      <c r="RBM523" s="17"/>
      <c r="RBN523" s="17"/>
      <c r="RBO523" s="17"/>
      <c r="RBP523" s="17"/>
      <c r="RBQ523" s="17"/>
      <c r="RBR523" s="17"/>
      <c r="RBS523" s="17"/>
      <c r="RBT523" s="17"/>
      <c r="RBU523" s="17"/>
      <c r="RBV523" s="17"/>
      <c r="RBW523" s="17"/>
      <c r="RBX523" s="17"/>
      <c r="RBY523" s="17"/>
      <c r="RBZ523" s="17"/>
      <c r="RCA523" s="17"/>
      <c r="RCB523" s="17"/>
      <c r="RCC523" s="17"/>
      <c r="RCD523" s="17"/>
      <c r="RCE523" s="17"/>
      <c r="RCF523" s="17"/>
      <c r="RCG523" s="17"/>
      <c r="RCH523" s="17"/>
      <c r="RCI523" s="17"/>
      <c r="RCJ523" s="17"/>
      <c r="RCK523" s="17"/>
      <c r="RCL523" s="17"/>
      <c r="RCM523" s="17"/>
      <c r="RCN523" s="17"/>
      <c r="RCO523" s="17"/>
      <c r="RCP523" s="17"/>
      <c r="RCQ523" s="17"/>
      <c r="RCR523" s="17"/>
      <c r="RCS523" s="17"/>
      <c r="RCT523" s="17"/>
      <c r="RCU523" s="17"/>
      <c r="RCV523" s="17"/>
      <c r="RCW523" s="17"/>
      <c r="RCX523" s="17"/>
      <c r="RCY523" s="17"/>
      <c r="RCZ523" s="17"/>
      <c r="RDA523" s="17"/>
      <c r="RDB523" s="17"/>
      <c r="RDC523" s="17"/>
      <c r="RDD523" s="17"/>
      <c r="RDE523" s="17"/>
      <c r="RDF523" s="17"/>
      <c r="RDG523" s="17"/>
      <c r="RDH523" s="17"/>
      <c r="RDI523" s="17"/>
      <c r="RDJ523" s="17"/>
      <c r="RDK523" s="17"/>
      <c r="RDL523" s="17"/>
      <c r="RDM523" s="17"/>
      <c r="RDN523" s="17"/>
      <c r="RDO523" s="17"/>
      <c r="RDP523" s="17"/>
      <c r="RDQ523" s="17"/>
      <c r="RDU523" s="17"/>
      <c r="RDV523" s="17"/>
      <c r="RDW523" s="17"/>
      <c r="RDX523" s="17"/>
      <c r="RDY523" s="17"/>
      <c r="RDZ523" s="17"/>
      <c r="REA523" s="17"/>
      <c r="REB523" s="17"/>
      <c r="REC523" s="17"/>
      <c r="RED523" s="17"/>
      <c r="REE523" s="17"/>
      <c r="REF523" s="17"/>
      <c r="REG523" s="17"/>
      <c r="REH523" s="17"/>
      <c r="REI523" s="17"/>
      <c r="REJ523" s="17"/>
      <c r="REK523" s="17"/>
      <c r="REL523" s="17"/>
      <c r="REM523" s="17"/>
      <c r="REN523" s="17"/>
      <c r="REO523" s="17"/>
      <c r="REP523" s="17"/>
      <c r="REQ523" s="17"/>
      <c r="RER523" s="17"/>
      <c r="RES523" s="17"/>
      <c r="RET523" s="17"/>
      <c r="REU523" s="17"/>
      <c r="REV523" s="17"/>
      <c r="REW523" s="17"/>
      <c r="REX523" s="17"/>
      <c r="REY523" s="17"/>
      <c r="REZ523" s="17"/>
      <c r="RFA523" s="17"/>
      <c r="RFB523" s="17"/>
      <c r="RFC523" s="17"/>
      <c r="RFD523" s="17"/>
      <c r="RFE523" s="17"/>
      <c r="RFF523" s="17"/>
      <c r="RFG523" s="17"/>
      <c r="RFH523" s="17"/>
      <c r="RFI523" s="17"/>
      <c r="RFJ523" s="17"/>
      <c r="RFK523" s="17"/>
      <c r="RFL523" s="17"/>
      <c r="RFM523" s="17"/>
      <c r="RFN523" s="17"/>
      <c r="RFO523" s="17"/>
      <c r="RFP523" s="17"/>
      <c r="RFQ523" s="17"/>
      <c r="RFR523" s="17"/>
      <c r="RFS523" s="17"/>
      <c r="RFT523" s="17"/>
      <c r="RFU523" s="17"/>
      <c r="RFV523" s="17"/>
      <c r="RFW523" s="17"/>
      <c r="RFX523" s="17"/>
      <c r="RFY523" s="17"/>
      <c r="RFZ523" s="17"/>
      <c r="RGA523" s="17"/>
      <c r="RGB523" s="17"/>
      <c r="RGC523" s="17"/>
      <c r="RGD523" s="17"/>
      <c r="RGE523" s="17"/>
      <c r="RGF523" s="17"/>
      <c r="RGG523" s="17"/>
      <c r="RGH523" s="17"/>
      <c r="RGI523" s="17"/>
      <c r="RGJ523" s="17"/>
      <c r="RGK523" s="17"/>
      <c r="RGL523" s="17"/>
      <c r="RGM523" s="17"/>
      <c r="RGN523" s="17"/>
      <c r="RGO523" s="17"/>
      <c r="RGP523" s="17"/>
      <c r="RGQ523" s="17"/>
      <c r="RGR523" s="17"/>
      <c r="RGS523" s="17"/>
      <c r="RGT523" s="17"/>
      <c r="RGU523" s="17"/>
      <c r="RGV523" s="17"/>
      <c r="RGW523" s="17"/>
      <c r="RGX523" s="17"/>
      <c r="RGY523" s="17"/>
      <c r="RGZ523" s="17"/>
      <c r="RHA523" s="17"/>
      <c r="RHB523" s="17"/>
      <c r="RHC523" s="17"/>
      <c r="RHD523" s="17"/>
      <c r="RHE523" s="17"/>
      <c r="RHF523" s="17"/>
      <c r="RHG523" s="17"/>
      <c r="RHH523" s="17"/>
      <c r="RHI523" s="17"/>
      <c r="RHJ523" s="17"/>
      <c r="RHK523" s="17"/>
      <c r="RHL523" s="17"/>
      <c r="RHM523" s="17"/>
      <c r="RHN523" s="17"/>
      <c r="RHO523" s="17"/>
      <c r="RHP523" s="17"/>
      <c r="RHQ523" s="17"/>
      <c r="RHR523" s="17"/>
      <c r="RHS523" s="17"/>
      <c r="RHT523" s="17"/>
      <c r="RHU523" s="17"/>
      <c r="RHV523" s="17"/>
      <c r="RHW523" s="17"/>
      <c r="RHX523" s="17"/>
      <c r="RHY523" s="17"/>
      <c r="RHZ523" s="17"/>
      <c r="RIA523" s="17"/>
      <c r="RIB523" s="17"/>
      <c r="RIC523" s="17"/>
      <c r="RID523" s="17"/>
      <c r="RIE523" s="17"/>
      <c r="RIF523" s="17"/>
      <c r="RIG523" s="17"/>
      <c r="RIH523" s="17"/>
      <c r="RII523" s="17"/>
      <c r="RIJ523" s="17"/>
      <c r="RIK523" s="17"/>
      <c r="RIL523" s="17"/>
      <c r="RIM523" s="17"/>
      <c r="RIN523" s="17"/>
      <c r="RIO523" s="17"/>
      <c r="RIP523" s="17"/>
      <c r="RIQ523" s="17"/>
      <c r="RIR523" s="17"/>
      <c r="RIS523" s="17"/>
      <c r="RIT523" s="17"/>
      <c r="RIU523" s="17"/>
      <c r="RIV523" s="17"/>
      <c r="RIW523" s="17"/>
      <c r="RIX523" s="17"/>
      <c r="RIY523" s="17"/>
      <c r="RIZ523" s="17"/>
      <c r="RJA523" s="17"/>
      <c r="RJB523" s="17"/>
      <c r="RJC523" s="17"/>
      <c r="RJD523" s="17"/>
      <c r="RJE523" s="17"/>
      <c r="RJF523" s="17"/>
      <c r="RJG523" s="17"/>
      <c r="RJH523" s="17"/>
      <c r="RJI523" s="17"/>
      <c r="RJJ523" s="17"/>
      <c r="RJK523" s="17"/>
      <c r="RJL523" s="17"/>
      <c r="RJM523" s="17"/>
      <c r="RJN523" s="17"/>
      <c r="RJO523" s="17"/>
      <c r="RJP523" s="17"/>
      <c r="RJQ523" s="17"/>
      <c r="RJR523" s="17"/>
      <c r="RJS523" s="17"/>
      <c r="RJT523" s="17"/>
      <c r="RJU523" s="17"/>
      <c r="RJV523" s="17"/>
      <c r="RJW523" s="17"/>
      <c r="RJX523" s="17"/>
      <c r="RJY523" s="17"/>
      <c r="RJZ523" s="17"/>
      <c r="RKA523" s="17"/>
      <c r="RKB523" s="17"/>
      <c r="RKC523" s="17"/>
      <c r="RKD523" s="17"/>
      <c r="RKE523" s="17"/>
      <c r="RKF523" s="17"/>
      <c r="RKG523" s="17"/>
      <c r="RKH523" s="17"/>
      <c r="RKI523" s="17"/>
      <c r="RKJ523" s="17"/>
      <c r="RKK523" s="17"/>
      <c r="RKL523" s="17"/>
      <c r="RKM523" s="17"/>
      <c r="RKN523" s="17"/>
      <c r="RKO523" s="17"/>
      <c r="RKP523" s="17"/>
      <c r="RKQ523" s="17"/>
      <c r="RKR523" s="17"/>
      <c r="RKS523" s="17"/>
      <c r="RKT523" s="17"/>
      <c r="RKU523" s="17"/>
      <c r="RKV523" s="17"/>
      <c r="RKW523" s="17"/>
      <c r="RKX523" s="17"/>
      <c r="RKY523" s="17"/>
      <c r="RKZ523" s="17"/>
      <c r="RLA523" s="17"/>
      <c r="RLB523" s="17"/>
      <c r="RLC523" s="17"/>
      <c r="RLD523" s="17"/>
      <c r="RLE523" s="17"/>
      <c r="RLF523" s="17"/>
      <c r="RLG523" s="17"/>
      <c r="RLH523" s="17"/>
      <c r="RLI523" s="17"/>
      <c r="RLJ523" s="17"/>
      <c r="RLK523" s="17"/>
      <c r="RLL523" s="17"/>
      <c r="RLM523" s="17"/>
      <c r="RLN523" s="17"/>
      <c r="RLO523" s="17"/>
      <c r="RLP523" s="17"/>
      <c r="RLQ523" s="17"/>
      <c r="RLR523" s="17"/>
      <c r="RLS523" s="17"/>
      <c r="RLT523" s="17"/>
      <c r="RLU523" s="17"/>
      <c r="RLV523" s="17"/>
      <c r="RLW523" s="17"/>
      <c r="RLX523" s="17"/>
      <c r="RLY523" s="17"/>
      <c r="RLZ523" s="17"/>
      <c r="RMA523" s="17"/>
      <c r="RMB523" s="17"/>
      <c r="RMC523" s="17"/>
      <c r="RMD523" s="17"/>
      <c r="RME523" s="17"/>
      <c r="RMF523" s="17"/>
      <c r="RMG523" s="17"/>
      <c r="RMH523" s="17"/>
      <c r="RMI523" s="17"/>
      <c r="RMJ523" s="17"/>
      <c r="RMK523" s="17"/>
      <c r="RML523" s="17"/>
      <c r="RMM523" s="17"/>
      <c r="RMN523" s="17"/>
      <c r="RMO523" s="17"/>
      <c r="RMP523" s="17"/>
      <c r="RMQ523" s="17"/>
      <c r="RMR523" s="17"/>
      <c r="RMS523" s="17"/>
      <c r="RMT523" s="17"/>
      <c r="RMU523" s="17"/>
      <c r="RMV523" s="17"/>
      <c r="RMW523" s="17"/>
      <c r="RMX523" s="17"/>
      <c r="RMY523" s="17"/>
      <c r="RMZ523" s="17"/>
      <c r="RNA523" s="17"/>
      <c r="RNB523" s="17"/>
      <c r="RNC523" s="17"/>
      <c r="RND523" s="17"/>
      <c r="RNE523" s="17"/>
      <c r="RNF523" s="17"/>
      <c r="RNG523" s="17"/>
      <c r="RNH523" s="17"/>
      <c r="RNI523" s="17"/>
      <c r="RNJ523" s="17"/>
      <c r="RNK523" s="17"/>
      <c r="RNL523" s="17"/>
      <c r="RNM523" s="17"/>
      <c r="RNQ523" s="17"/>
      <c r="RNR523" s="17"/>
      <c r="RNS523" s="17"/>
      <c r="RNT523" s="17"/>
      <c r="RNU523" s="17"/>
      <c r="RNV523" s="17"/>
      <c r="RNW523" s="17"/>
      <c r="RNX523" s="17"/>
      <c r="RNY523" s="17"/>
      <c r="RNZ523" s="17"/>
      <c r="ROA523" s="17"/>
      <c r="ROB523" s="17"/>
      <c r="ROC523" s="17"/>
      <c r="ROD523" s="17"/>
      <c r="ROE523" s="17"/>
      <c r="ROF523" s="17"/>
      <c r="ROG523" s="17"/>
      <c r="ROH523" s="17"/>
      <c r="ROI523" s="17"/>
      <c r="ROJ523" s="17"/>
      <c r="ROK523" s="17"/>
      <c r="ROL523" s="17"/>
      <c r="ROM523" s="17"/>
      <c r="RON523" s="17"/>
      <c r="ROO523" s="17"/>
      <c r="ROP523" s="17"/>
      <c r="ROQ523" s="17"/>
      <c r="ROR523" s="17"/>
      <c r="ROS523" s="17"/>
      <c r="ROT523" s="17"/>
      <c r="ROU523" s="17"/>
      <c r="ROV523" s="17"/>
      <c r="ROW523" s="17"/>
      <c r="ROX523" s="17"/>
      <c r="ROY523" s="17"/>
      <c r="ROZ523" s="17"/>
      <c r="RPA523" s="17"/>
      <c r="RPB523" s="17"/>
      <c r="RPC523" s="17"/>
      <c r="RPD523" s="17"/>
      <c r="RPE523" s="17"/>
      <c r="RPF523" s="17"/>
      <c r="RPG523" s="17"/>
      <c r="RPH523" s="17"/>
      <c r="RPI523" s="17"/>
      <c r="RPJ523" s="17"/>
      <c r="RPK523" s="17"/>
      <c r="RPL523" s="17"/>
      <c r="RPM523" s="17"/>
      <c r="RPN523" s="17"/>
      <c r="RPO523" s="17"/>
      <c r="RPP523" s="17"/>
      <c r="RPQ523" s="17"/>
      <c r="RPR523" s="17"/>
      <c r="RPS523" s="17"/>
      <c r="RPT523" s="17"/>
      <c r="RPU523" s="17"/>
      <c r="RPV523" s="17"/>
      <c r="RPW523" s="17"/>
      <c r="RPX523" s="17"/>
      <c r="RPY523" s="17"/>
      <c r="RPZ523" s="17"/>
      <c r="RQA523" s="17"/>
      <c r="RQB523" s="17"/>
      <c r="RQC523" s="17"/>
      <c r="RQD523" s="17"/>
      <c r="RQE523" s="17"/>
      <c r="RQF523" s="17"/>
      <c r="RQG523" s="17"/>
      <c r="RQH523" s="17"/>
      <c r="RQI523" s="17"/>
      <c r="RQJ523" s="17"/>
      <c r="RQK523" s="17"/>
      <c r="RQL523" s="17"/>
      <c r="RQM523" s="17"/>
      <c r="RQN523" s="17"/>
      <c r="RQO523" s="17"/>
      <c r="RQP523" s="17"/>
      <c r="RQQ523" s="17"/>
      <c r="RQR523" s="17"/>
      <c r="RQS523" s="17"/>
      <c r="RQT523" s="17"/>
      <c r="RQU523" s="17"/>
      <c r="RQV523" s="17"/>
      <c r="RQW523" s="17"/>
      <c r="RQX523" s="17"/>
      <c r="RQY523" s="17"/>
      <c r="RQZ523" s="17"/>
      <c r="RRA523" s="17"/>
      <c r="RRB523" s="17"/>
      <c r="RRC523" s="17"/>
      <c r="RRD523" s="17"/>
      <c r="RRE523" s="17"/>
      <c r="RRF523" s="17"/>
      <c r="RRG523" s="17"/>
      <c r="RRH523" s="17"/>
      <c r="RRI523" s="17"/>
      <c r="RRJ523" s="17"/>
      <c r="RRK523" s="17"/>
      <c r="RRL523" s="17"/>
      <c r="RRM523" s="17"/>
      <c r="RRN523" s="17"/>
      <c r="RRO523" s="17"/>
      <c r="RRP523" s="17"/>
      <c r="RRQ523" s="17"/>
      <c r="RRR523" s="17"/>
      <c r="RRS523" s="17"/>
      <c r="RRT523" s="17"/>
      <c r="RRU523" s="17"/>
      <c r="RRV523" s="17"/>
      <c r="RRW523" s="17"/>
      <c r="RRX523" s="17"/>
      <c r="RRY523" s="17"/>
      <c r="RRZ523" s="17"/>
      <c r="RSA523" s="17"/>
      <c r="RSB523" s="17"/>
      <c r="RSC523" s="17"/>
      <c r="RSD523" s="17"/>
      <c r="RSE523" s="17"/>
      <c r="RSF523" s="17"/>
      <c r="RSG523" s="17"/>
      <c r="RSH523" s="17"/>
      <c r="RSI523" s="17"/>
      <c r="RSJ523" s="17"/>
      <c r="RSK523" s="17"/>
      <c r="RSL523" s="17"/>
      <c r="RSM523" s="17"/>
      <c r="RSN523" s="17"/>
      <c r="RSO523" s="17"/>
      <c r="RSP523" s="17"/>
      <c r="RSQ523" s="17"/>
      <c r="RSR523" s="17"/>
      <c r="RSS523" s="17"/>
      <c r="RST523" s="17"/>
      <c r="RSU523" s="17"/>
      <c r="RSV523" s="17"/>
      <c r="RSW523" s="17"/>
      <c r="RSX523" s="17"/>
      <c r="RSY523" s="17"/>
      <c r="RSZ523" s="17"/>
      <c r="RTA523" s="17"/>
      <c r="RTB523" s="17"/>
      <c r="RTC523" s="17"/>
      <c r="RTD523" s="17"/>
      <c r="RTE523" s="17"/>
      <c r="RTF523" s="17"/>
      <c r="RTG523" s="17"/>
      <c r="RTH523" s="17"/>
      <c r="RTI523" s="17"/>
      <c r="RTJ523" s="17"/>
      <c r="RTK523" s="17"/>
      <c r="RTL523" s="17"/>
      <c r="RTM523" s="17"/>
      <c r="RTN523" s="17"/>
      <c r="RTO523" s="17"/>
      <c r="RTP523" s="17"/>
      <c r="RTQ523" s="17"/>
      <c r="RTR523" s="17"/>
      <c r="RTS523" s="17"/>
      <c r="RTT523" s="17"/>
      <c r="RTU523" s="17"/>
      <c r="RTV523" s="17"/>
      <c r="RTW523" s="17"/>
      <c r="RTX523" s="17"/>
      <c r="RTY523" s="17"/>
      <c r="RTZ523" s="17"/>
      <c r="RUA523" s="17"/>
      <c r="RUB523" s="17"/>
      <c r="RUC523" s="17"/>
      <c r="RUD523" s="17"/>
      <c r="RUE523" s="17"/>
      <c r="RUF523" s="17"/>
      <c r="RUG523" s="17"/>
      <c r="RUH523" s="17"/>
      <c r="RUI523" s="17"/>
      <c r="RUJ523" s="17"/>
      <c r="RUK523" s="17"/>
      <c r="RUL523" s="17"/>
      <c r="RUM523" s="17"/>
      <c r="RUN523" s="17"/>
      <c r="RUO523" s="17"/>
      <c r="RUP523" s="17"/>
      <c r="RUQ523" s="17"/>
      <c r="RUR523" s="17"/>
      <c r="RUS523" s="17"/>
      <c r="RUT523" s="17"/>
      <c r="RUU523" s="17"/>
      <c r="RUV523" s="17"/>
      <c r="RUW523" s="17"/>
      <c r="RUX523" s="17"/>
      <c r="RUY523" s="17"/>
      <c r="RUZ523" s="17"/>
      <c r="RVA523" s="17"/>
      <c r="RVB523" s="17"/>
      <c r="RVC523" s="17"/>
      <c r="RVD523" s="17"/>
      <c r="RVE523" s="17"/>
      <c r="RVF523" s="17"/>
      <c r="RVG523" s="17"/>
      <c r="RVH523" s="17"/>
      <c r="RVI523" s="17"/>
      <c r="RVJ523" s="17"/>
      <c r="RVK523" s="17"/>
      <c r="RVL523" s="17"/>
      <c r="RVM523" s="17"/>
      <c r="RVN523" s="17"/>
      <c r="RVO523" s="17"/>
      <c r="RVP523" s="17"/>
      <c r="RVQ523" s="17"/>
      <c r="RVR523" s="17"/>
      <c r="RVS523" s="17"/>
      <c r="RVT523" s="17"/>
      <c r="RVU523" s="17"/>
      <c r="RVV523" s="17"/>
      <c r="RVW523" s="17"/>
      <c r="RVX523" s="17"/>
      <c r="RVY523" s="17"/>
      <c r="RVZ523" s="17"/>
      <c r="RWA523" s="17"/>
      <c r="RWB523" s="17"/>
      <c r="RWC523" s="17"/>
      <c r="RWD523" s="17"/>
      <c r="RWE523" s="17"/>
      <c r="RWF523" s="17"/>
      <c r="RWG523" s="17"/>
      <c r="RWH523" s="17"/>
      <c r="RWI523" s="17"/>
      <c r="RWJ523" s="17"/>
      <c r="RWK523" s="17"/>
      <c r="RWL523" s="17"/>
      <c r="RWM523" s="17"/>
      <c r="RWN523" s="17"/>
      <c r="RWO523" s="17"/>
      <c r="RWP523" s="17"/>
      <c r="RWQ523" s="17"/>
      <c r="RWR523" s="17"/>
      <c r="RWS523" s="17"/>
      <c r="RWT523" s="17"/>
      <c r="RWU523" s="17"/>
      <c r="RWV523" s="17"/>
      <c r="RWW523" s="17"/>
      <c r="RWX523" s="17"/>
      <c r="RWY523" s="17"/>
      <c r="RWZ523" s="17"/>
      <c r="RXA523" s="17"/>
      <c r="RXB523" s="17"/>
      <c r="RXC523" s="17"/>
      <c r="RXD523" s="17"/>
      <c r="RXE523" s="17"/>
      <c r="RXF523" s="17"/>
      <c r="RXG523" s="17"/>
      <c r="RXH523" s="17"/>
      <c r="RXI523" s="17"/>
      <c r="RXM523" s="17"/>
      <c r="RXN523" s="17"/>
      <c r="RXO523" s="17"/>
      <c r="RXP523" s="17"/>
      <c r="RXQ523" s="17"/>
      <c r="RXR523" s="17"/>
      <c r="RXS523" s="17"/>
      <c r="RXT523" s="17"/>
      <c r="RXU523" s="17"/>
      <c r="RXV523" s="17"/>
      <c r="RXW523" s="17"/>
      <c r="RXX523" s="17"/>
      <c r="RXY523" s="17"/>
      <c r="RXZ523" s="17"/>
      <c r="RYA523" s="17"/>
      <c r="RYB523" s="17"/>
      <c r="RYC523" s="17"/>
      <c r="RYD523" s="17"/>
      <c r="RYE523" s="17"/>
      <c r="RYF523" s="17"/>
      <c r="RYG523" s="17"/>
      <c r="RYH523" s="17"/>
      <c r="RYI523" s="17"/>
      <c r="RYJ523" s="17"/>
      <c r="RYK523" s="17"/>
      <c r="RYL523" s="17"/>
      <c r="RYM523" s="17"/>
      <c r="RYN523" s="17"/>
      <c r="RYO523" s="17"/>
      <c r="RYP523" s="17"/>
      <c r="RYQ523" s="17"/>
      <c r="RYR523" s="17"/>
      <c r="RYS523" s="17"/>
      <c r="RYT523" s="17"/>
      <c r="RYU523" s="17"/>
      <c r="RYV523" s="17"/>
      <c r="RYW523" s="17"/>
      <c r="RYX523" s="17"/>
      <c r="RYY523" s="17"/>
      <c r="RYZ523" s="17"/>
      <c r="RZA523" s="17"/>
      <c r="RZB523" s="17"/>
      <c r="RZC523" s="17"/>
      <c r="RZD523" s="17"/>
      <c r="RZE523" s="17"/>
      <c r="RZF523" s="17"/>
      <c r="RZG523" s="17"/>
      <c r="RZH523" s="17"/>
      <c r="RZI523" s="17"/>
      <c r="RZJ523" s="17"/>
      <c r="RZK523" s="17"/>
      <c r="RZL523" s="17"/>
      <c r="RZM523" s="17"/>
      <c r="RZN523" s="17"/>
      <c r="RZO523" s="17"/>
      <c r="RZP523" s="17"/>
      <c r="RZQ523" s="17"/>
      <c r="RZR523" s="17"/>
      <c r="RZS523" s="17"/>
      <c r="RZT523" s="17"/>
      <c r="RZU523" s="17"/>
      <c r="RZV523" s="17"/>
      <c r="RZW523" s="17"/>
      <c r="RZX523" s="17"/>
      <c r="RZY523" s="17"/>
      <c r="RZZ523" s="17"/>
      <c r="SAA523" s="17"/>
      <c r="SAB523" s="17"/>
      <c r="SAC523" s="17"/>
      <c r="SAD523" s="17"/>
      <c r="SAE523" s="17"/>
      <c r="SAF523" s="17"/>
      <c r="SAG523" s="17"/>
      <c r="SAH523" s="17"/>
      <c r="SAI523" s="17"/>
      <c r="SAJ523" s="17"/>
      <c r="SAK523" s="17"/>
      <c r="SAL523" s="17"/>
      <c r="SAM523" s="17"/>
      <c r="SAN523" s="17"/>
      <c r="SAO523" s="17"/>
      <c r="SAP523" s="17"/>
      <c r="SAQ523" s="17"/>
      <c r="SAR523" s="17"/>
      <c r="SAS523" s="17"/>
      <c r="SAT523" s="17"/>
      <c r="SAU523" s="17"/>
      <c r="SAV523" s="17"/>
      <c r="SAW523" s="17"/>
      <c r="SAX523" s="17"/>
      <c r="SAY523" s="17"/>
      <c r="SAZ523" s="17"/>
      <c r="SBA523" s="17"/>
      <c r="SBB523" s="17"/>
      <c r="SBC523" s="17"/>
      <c r="SBD523" s="17"/>
      <c r="SBE523" s="17"/>
      <c r="SBF523" s="17"/>
      <c r="SBG523" s="17"/>
      <c r="SBH523" s="17"/>
      <c r="SBI523" s="17"/>
      <c r="SBJ523" s="17"/>
      <c r="SBK523" s="17"/>
      <c r="SBL523" s="17"/>
      <c r="SBM523" s="17"/>
      <c r="SBN523" s="17"/>
      <c r="SBO523" s="17"/>
      <c r="SBP523" s="17"/>
      <c r="SBQ523" s="17"/>
      <c r="SBR523" s="17"/>
      <c r="SBS523" s="17"/>
      <c r="SBT523" s="17"/>
      <c r="SBU523" s="17"/>
      <c r="SBV523" s="17"/>
      <c r="SBW523" s="17"/>
      <c r="SBX523" s="17"/>
      <c r="SBY523" s="17"/>
      <c r="SBZ523" s="17"/>
      <c r="SCA523" s="17"/>
      <c r="SCB523" s="17"/>
      <c r="SCC523" s="17"/>
      <c r="SCD523" s="17"/>
      <c r="SCE523" s="17"/>
      <c r="SCF523" s="17"/>
      <c r="SCG523" s="17"/>
      <c r="SCH523" s="17"/>
      <c r="SCI523" s="17"/>
      <c r="SCJ523" s="17"/>
      <c r="SCK523" s="17"/>
      <c r="SCL523" s="17"/>
      <c r="SCM523" s="17"/>
      <c r="SCN523" s="17"/>
      <c r="SCO523" s="17"/>
      <c r="SCP523" s="17"/>
      <c r="SCQ523" s="17"/>
      <c r="SCR523" s="17"/>
      <c r="SCS523" s="17"/>
      <c r="SCT523" s="17"/>
      <c r="SCU523" s="17"/>
      <c r="SCV523" s="17"/>
      <c r="SCW523" s="17"/>
      <c r="SCX523" s="17"/>
      <c r="SCY523" s="17"/>
      <c r="SCZ523" s="17"/>
      <c r="SDA523" s="17"/>
      <c r="SDB523" s="17"/>
      <c r="SDC523" s="17"/>
      <c r="SDD523" s="17"/>
      <c r="SDE523" s="17"/>
      <c r="SDF523" s="17"/>
      <c r="SDG523" s="17"/>
      <c r="SDH523" s="17"/>
      <c r="SDI523" s="17"/>
      <c r="SDJ523" s="17"/>
      <c r="SDK523" s="17"/>
      <c r="SDL523" s="17"/>
      <c r="SDM523" s="17"/>
      <c r="SDN523" s="17"/>
      <c r="SDO523" s="17"/>
      <c r="SDP523" s="17"/>
      <c r="SDQ523" s="17"/>
      <c r="SDR523" s="17"/>
      <c r="SDS523" s="17"/>
      <c r="SDT523" s="17"/>
      <c r="SDU523" s="17"/>
      <c r="SDV523" s="17"/>
      <c r="SDW523" s="17"/>
      <c r="SDX523" s="17"/>
      <c r="SDY523" s="17"/>
      <c r="SDZ523" s="17"/>
      <c r="SEA523" s="17"/>
      <c r="SEB523" s="17"/>
      <c r="SEC523" s="17"/>
      <c r="SED523" s="17"/>
      <c r="SEE523" s="17"/>
      <c r="SEF523" s="17"/>
      <c r="SEG523" s="17"/>
      <c r="SEH523" s="17"/>
      <c r="SEI523" s="17"/>
      <c r="SEJ523" s="17"/>
      <c r="SEK523" s="17"/>
      <c r="SEL523" s="17"/>
      <c r="SEM523" s="17"/>
      <c r="SEN523" s="17"/>
      <c r="SEO523" s="17"/>
      <c r="SEP523" s="17"/>
      <c r="SEQ523" s="17"/>
      <c r="SER523" s="17"/>
      <c r="SES523" s="17"/>
      <c r="SET523" s="17"/>
      <c r="SEU523" s="17"/>
      <c r="SEV523" s="17"/>
      <c r="SEW523" s="17"/>
      <c r="SEX523" s="17"/>
      <c r="SEY523" s="17"/>
      <c r="SEZ523" s="17"/>
      <c r="SFA523" s="17"/>
      <c r="SFB523" s="17"/>
      <c r="SFC523" s="17"/>
      <c r="SFD523" s="17"/>
      <c r="SFE523" s="17"/>
      <c r="SFF523" s="17"/>
      <c r="SFG523" s="17"/>
      <c r="SFH523" s="17"/>
      <c r="SFI523" s="17"/>
      <c r="SFJ523" s="17"/>
      <c r="SFK523" s="17"/>
      <c r="SFL523" s="17"/>
      <c r="SFM523" s="17"/>
      <c r="SFN523" s="17"/>
      <c r="SFO523" s="17"/>
      <c r="SFP523" s="17"/>
      <c r="SFQ523" s="17"/>
      <c r="SFR523" s="17"/>
      <c r="SFS523" s="17"/>
      <c r="SFT523" s="17"/>
      <c r="SFU523" s="17"/>
      <c r="SFV523" s="17"/>
      <c r="SFW523" s="17"/>
      <c r="SFX523" s="17"/>
      <c r="SFY523" s="17"/>
      <c r="SFZ523" s="17"/>
      <c r="SGA523" s="17"/>
      <c r="SGB523" s="17"/>
      <c r="SGC523" s="17"/>
      <c r="SGD523" s="17"/>
      <c r="SGE523" s="17"/>
      <c r="SGF523" s="17"/>
      <c r="SGG523" s="17"/>
      <c r="SGH523" s="17"/>
      <c r="SGI523" s="17"/>
      <c r="SGJ523" s="17"/>
      <c r="SGK523" s="17"/>
      <c r="SGL523" s="17"/>
      <c r="SGM523" s="17"/>
      <c r="SGN523" s="17"/>
      <c r="SGO523" s="17"/>
      <c r="SGP523" s="17"/>
      <c r="SGQ523" s="17"/>
      <c r="SGR523" s="17"/>
      <c r="SGS523" s="17"/>
      <c r="SGT523" s="17"/>
      <c r="SGU523" s="17"/>
      <c r="SGV523" s="17"/>
      <c r="SGW523" s="17"/>
      <c r="SGX523" s="17"/>
      <c r="SGY523" s="17"/>
      <c r="SGZ523" s="17"/>
      <c r="SHA523" s="17"/>
      <c r="SHB523" s="17"/>
      <c r="SHC523" s="17"/>
      <c r="SHD523" s="17"/>
      <c r="SHE523" s="17"/>
      <c r="SHI523" s="17"/>
      <c r="SHJ523" s="17"/>
      <c r="SHK523" s="17"/>
      <c r="SHL523" s="17"/>
      <c r="SHM523" s="17"/>
      <c r="SHN523" s="17"/>
      <c r="SHO523" s="17"/>
      <c r="SHP523" s="17"/>
      <c r="SHQ523" s="17"/>
      <c r="SHR523" s="17"/>
      <c r="SHS523" s="17"/>
      <c r="SHT523" s="17"/>
      <c r="SHU523" s="17"/>
      <c r="SHV523" s="17"/>
      <c r="SHW523" s="17"/>
      <c r="SHX523" s="17"/>
      <c r="SHY523" s="17"/>
      <c r="SHZ523" s="17"/>
      <c r="SIA523" s="17"/>
      <c r="SIB523" s="17"/>
      <c r="SIC523" s="17"/>
      <c r="SID523" s="17"/>
      <c r="SIE523" s="17"/>
      <c r="SIF523" s="17"/>
      <c r="SIG523" s="17"/>
      <c r="SIH523" s="17"/>
      <c r="SII523" s="17"/>
      <c r="SIJ523" s="17"/>
      <c r="SIK523" s="17"/>
      <c r="SIL523" s="17"/>
      <c r="SIM523" s="17"/>
      <c r="SIN523" s="17"/>
      <c r="SIO523" s="17"/>
      <c r="SIP523" s="17"/>
      <c r="SIQ523" s="17"/>
      <c r="SIR523" s="17"/>
      <c r="SIS523" s="17"/>
      <c r="SIT523" s="17"/>
      <c r="SIU523" s="17"/>
      <c r="SIV523" s="17"/>
      <c r="SIW523" s="17"/>
      <c r="SIX523" s="17"/>
      <c r="SIY523" s="17"/>
      <c r="SIZ523" s="17"/>
      <c r="SJA523" s="17"/>
      <c r="SJB523" s="17"/>
      <c r="SJC523" s="17"/>
      <c r="SJD523" s="17"/>
      <c r="SJE523" s="17"/>
      <c r="SJF523" s="17"/>
      <c r="SJG523" s="17"/>
      <c r="SJH523" s="17"/>
      <c r="SJI523" s="17"/>
      <c r="SJJ523" s="17"/>
      <c r="SJK523" s="17"/>
      <c r="SJL523" s="17"/>
      <c r="SJM523" s="17"/>
      <c r="SJN523" s="17"/>
      <c r="SJO523" s="17"/>
      <c r="SJP523" s="17"/>
      <c r="SJQ523" s="17"/>
      <c r="SJR523" s="17"/>
      <c r="SJS523" s="17"/>
      <c r="SJT523" s="17"/>
      <c r="SJU523" s="17"/>
      <c r="SJV523" s="17"/>
      <c r="SJW523" s="17"/>
      <c r="SJX523" s="17"/>
      <c r="SJY523" s="17"/>
      <c r="SJZ523" s="17"/>
      <c r="SKA523" s="17"/>
      <c r="SKB523" s="17"/>
      <c r="SKC523" s="17"/>
      <c r="SKD523" s="17"/>
      <c r="SKE523" s="17"/>
      <c r="SKF523" s="17"/>
      <c r="SKG523" s="17"/>
      <c r="SKH523" s="17"/>
      <c r="SKI523" s="17"/>
      <c r="SKJ523" s="17"/>
      <c r="SKK523" s="17"/>
      <c r="SKL523" s="17"/>
      <c r="SKM523" s="17"/>
      <c r="SKN523" s="17"/>
      <c r="SKO523" s="17"/>
      <c r="SKP523" s="17"/>
      <c r="SKQ523" s="17"/>
      <c r="SKR523" s="17"/>
      <c r="SKS523" s="17"/>
      <c r="SKT523" s="17"/>
      <c r="SKU523" s="17"/>
      <c r="SKV523" s="17"/>
      <c r="SKW523" s="17"/>
      <c r="SKX523" s="17"/>
      <c r="SKY523" s="17"/>
      <c r="SKZ523" s="17"/>
      <c r="SLA523" s="17"/>
      <c r="SLB523" s="17"/>
      <c r="SLC523" s="17"/>
      <c r="SLD523" s="17"/>
      <c r="SLE523" s="17"/>
      <c r="SLF523" s="17"/>
      <c r="SLG523" s="17"/>
      <c r="SLH523" s="17"/>
      <c r="SLI523" s="17"/>
      <c r="SLJ523" s="17"/>
      <c r="SLK523" s="17"/>
      <c r="SLL523" s="17"/>
      <c r="SLM523" s="17"/>
      <c r="SLN523" s="17"/>
      <c r="SLO523" s="17"/>
      <c r="SLP523" s="17"/>
      <c r="SLQ523" s="17"/>
      <c r="SLR523" s="17"/>
      <c r="SLS523" s="17"/>
      <c r="SLT523" s="17"/>
      <c r="SLU523" s="17"/>
      <c r="SLV523" s="17"/>
      <c r="SLW523" s="17"/>
      <c r="SLX523" s="17"/>
      <c r="SLY523" s="17"/>
      <c r="SLZ523" s="17"/>
      <c r="SMA523" s="17"/>
      <c r="SMB523" s="17"/>
      <c r="SMC523" s="17"/>
      <c r="SMD523" s="17"/>
      <c r="SME523" s="17"/>
      <c r="SMF523" s="17"/>
      <c r="SMG523" s="17"/>
      <c r="SMH523" s="17"/>
      <c r="SMI523" s="17"/>
      <c r="SMJ523" s="17"/>
      <c r="SMK523" s="17"/>
      <c r="SML523" s="17"/>
      <c r="SMM523" s="17"/>
      <c r="SMN523" s="17"/>
      <c r="SMO523" s="17"/>
      <c r="SMP523" s="17"/>
      <c r="SMQ523" s="17"/>
      <c r="SMR523" s="17"/>
      <c r="SMS523" s="17"/>
      <c r="SMT523" s="17"/>
      <c r="SMU523" s="17"/>
      <c r="SMV523" s="17"/>
      <c r="SMW523" s="17"/>
      <c r="SMX523" s="17"/>
      <c r="SMY523" s="17"/>
      <c r="SMZ523" s="17"/>
      <c r="SNA523" s="17"/>
      <c r="SNB523" s="17"/>
      <c r="SNC523" s="17"/>
      <c r="SND523" s="17"/>
      <c r="SNE523" s="17"/>
      <c r="SNF523" s="17"/>
      <c r="SNG523" s="17"/>
      <c r="SNH523" s="17"/>
      <c r="SNI523" s="17"/>
      <c r="SNJ523" s="17"/>
      <c r="SNK523" s="17"/>
      <c r="SNL523" s="17"/>
      <c r="SNM523" s="17"/>
      <c r="SNN523" s="17"/>
      <c r="SNO523" s="17"/>
      <c r="SNP523" s="17"/>
      <c r="SNQ523" s="17"/>
      <c r="SNR523" s="17"/>
      <c r="SNS523" s="17"/>
      <c r="SNT523" s="17"/>
      <c r="SNU523" s="17"/>
      <c r="SNV523" s="17"/>
      <c r="SNW523" s="17"/>
      <c r="SNX523" s="17"/>
      <c r="SNY523" s="17"/>
      <c r="SNZ523" s="17"/>
      <c r="SOA523" s="17"/>
      <c r="SOB523" s="17"/>
      <c r="SOC523" s="17"/>
      <c r="SOD523" s="17"/>
      <c r="SOE523" s="17"/>
      <c r="SOF523" s="17"/>
      <c r="SOG523" s="17"/>
      <c r="SOH523" s="17"/>
      <c r="SOI523" s="17"/>
      <c r="SOJ523" s="17"/>
      <c r="SOK523" s="17"/>
      <c r="SOL523" s="17"/>
      <c r="SOM523" s="17"/>
      <c r="SON523" s="17"/>
      <c r="SOO523" s="17"/>
      <c r="SOP523" s="17"/>
      <c r="SOQ523" s="17"/>
      <c r="SOR523" s="17"/>
      <c r="SOS523" s="17"/>
      <c r="SOT523" s="17"/>
      <c r="SOU523" s="17"/>
      <c r="SOV523" s="17"/>
      <c r="SOW523" s="17"/>
      <c r="SOX523" s="17"/>
      <c r="SOY523" s="17"/>
      <c r="SOZ523" s="17"/>
      <c r="SPA523" s="17"/>
      <c r="SPB523" s="17"/>
      <c r="SPC523" s="17"/>
      <c r="SPD523" s="17"/>
      <c r="SPE523" s="17"/>
      <c r="SPF523" s="17"/>
      <c r="SPG523" s="17"/>
      <c r="SPH523" s="17"/>
      <c r="SPI523" s="17"/>
      <c r="SPJ523" s="17"/>
      <c r="SPK523" s="17"/>
      <c r="SPL523" s="17"/>
      <c r="SPM523" s="17"/>
      <c r="SPN523" s="17"/>
      <c r="SPO523" s="17"/>
      <c r="SPP523" s="17"/>
      <c r="SPQ523" s="17"/>
      <c r="SPR523" s="17"/>
      <c r="SPS523" s="17"/>
      <c r="SPT523" s="17"/>
      <c r="SPU523" s="17"/>
      <c r="SPV523" s="17"/>
      <c r="SPW523" s="17"/>
      <c r="SPX523" s="17"/>
      <c r="SPY523" s="17"/>
      <c r="SPZ523" s="17"/>
      <c r="SQA523" s="17"/>
      <c r="SQB523" s="17"/>
      <c r="SQC523" s="17"/>
      <c r="SQD523" s="17"/>
      <c r="SQE523" s="17"/>
      <c r="SQF523" s="17"/>
      <c r="SQG523" s="17"/>
      <c r="SQH523" s="17"/>
      <c r="SQI523" s="17"/>
      <c r="SQJ523" s="17"/>
      <c r="SQK523" s="17"/>
      <c r="SQL523" s="17"/>
      <c r="SQM523" s="17"/>
      <c r="SQN523" s="17"/>
      <c r="SQO523" s="17"/>
      <c r="SQP523" s="17"/>
      <c r="SQQ523" s="17"/>
      <c r="SQR523" s="17"/>
      <c r="SQS523" s="17"/>
      <c r="SQT523" s="17"/>
      <c r="SQU523" s="17"/>
      <c r="SQV523" s="17"/>
      <c r="SQW523" s="17"/>
      <c r="SQX523" s="17"/>
      <c r="SQY523" s="17"/>
      <c r="SQZ523" s="17"/>
      <c r="SRA523" s="17"/>
      <c r="SRE523" s="17"/>
      <c r="SRF523" s="17"/>
      <c r="SRG523" s="17"/>
      <c r="SRH523" s="17"/>
      <c r="SRI523" s="17"/>
      <c r="SRJ523" s="17"/>
      <c r="SRK523" s="17"/>
      <c r="SRL523" s="17"/>
      <c r="SRM523" s="17"/>
      <c r="SRN523" s="17"/>
      <c r="SRO523" s="17"/>
      <c r="SRP523" s="17"/>
      <c r="SRQ523" s="17"/>
      <c r="SRR523" s="17"/>
      <c r="SRS523" s="17"/>
      <c r="SRT523" s="17"/>
      <c r="SRU523" s="17"/>
      <c r="SRV523" s="17"/>
      <c r="SRW523" s="17"/>
      <c r="SRX523" s="17"/>
      <c r="SRY523" s="17"/>
      <c r="SRZ523" s="17"/>
      <c r="SSA523" s="17"/>
      <c r="SSB523" s="17"/>
      <c r="SSC523" s="17"/>
      <c r="SSD523" s="17"/>
      <c r="SSE523" s="17"/>
      <c r="SSF523" s="17"/>
      <c r="SSG523" s="17"/>
      <c r="SSH523" s="17"/>
      <c r="SSI523" s="17"/>
      <c r="SSJ523" s="17"/>
      <c r="SSK523" s="17"/>
      <c r="SSL523" s="17"/>
      <c r="SSM523" s="17"/>
      <c r="SSN523" s="17"/>
      <c r="SSO523" s="17"/>
      <c r="SSP523" s="17"/>
      <c r="SSQ523" s="17"/>
      <c r="SSR523" s="17"/>
      <c r="SSS523" s="17"/>
      <c r="SST523" s="17"/>
      <c r="SSU523" s="17"/>
      <c r="SSV523" s="17"/>
      <c r="SSW523" s="17"/>
      <c r="SSX523" s="17"/>
      <c r="SSY523" s="17"/>
      <c r="SSZ523" s="17"/>
      <c r="STA523" s="17"/>
      <c r="STB523" s="17"/>
      <c r="STC523" s="17"/>
      <c r="STD523" s="17"/>
      <c r="STE523" s="17"/>
      <c r="STF523" s="17"/>
      <c r="STG523" s="17"/>
      <c r="STH523" s="17"/>
      <c r="STI523" s="17"/>
      <c r="STJ523" s="17"/>
      <c r="STK523" s="17"/>
      <c r="STL523" s="17"/>
      <c r="STM523" s="17"/>
      <c r="STN523" s="17"/>
      <c r="STO523" s="17"/>
      <c r="STP523" s="17"/>
      <c r="STQ523" s="17"/>
      <c r="STR523" s="17"/>
      <c r="STS523" s="17"/>
      <c r="STT523" s="17"/>
      <c r="STU523" s="17"/>
      <c r="STV523" s="17"/>
      <c r="STW523" s="17"/>
      <c r="STX523" s="17"/>
      <c r="STY523" s="17"/>
      <c r="STZ523" s="17"/>
      <c r="SUA523" s="17"/>
      <c r="SUB523" s="17"/>
      <c r="SUC523" s="17"/>
      <c r="SUD523" s="17"/>
      <c r="SUE523" s="17"/>
      <c r="SUF523" s="17"/>
      <c r="SUG523" s="17"/>
      <c r="SUH523" s="17"/>
      <c r="SUI523" s="17"/>
      <c r="SUJ523" s="17"/>
      <c r="SUK523" s="17"/>
      <c r="SUL523" s="17"/>
      <c r="SUM523" s="17"/>
      <c r="SUN523" s="17"/>
      <c r="SUO523" s="17"/>
      <c r="SUP523" s="17"/>
      <c r="SUQ523" s="17"/>
      <c r="SUR523" s="17"/>
      <c r="SUS523" s="17"/>
      <c r="SUT523" s="17"/>
      <c r="SUU523" s="17"/>
      <c r="SUV523" s="17"/>
      <c r="SUW523" s="17"/>
      <c r="SUX523" s="17"/>
      <c r="SUY523" s="17"/>
      <c r="SUZ523" s="17"/>
      <c r="SVA523" s="17"/>
      <c r="SVB523" s="17"/>
      <c r="SVC523" s="17"/>
      <c r="SVD523" s="17"/>
      <c r="SVE523" s="17"/>
      <c r="SVF523" s="17"/>
      <c r="SVG523" s="17"/>
      <c r="SVH523" s="17"/>
      <c r="SVI523" s="17"/>
      <c r="SVJ523" s="17"/>
      <c r="SVK523" s="17"/>
      <c r="SVL523" s="17"/>
      <c r="SVM523" s="17"/>
      <c r="SVN523" s="17"/>
      <c r="SVO523" s="17"/>
      <c r="SVP523" s="17"/>
      <c r="SVQ523" s="17"/>
      <c r="SVR523" s="17"/>
      <c r="SVS523" s="17"/>
      <c r="SVT523" s="17"/>
      <c r="SVU523" s="17"/>
      <c r="SVV523" s="17"/>
      <c r="SVW523" s="17"/>
      <c r="SVX523" s="17"/>
      <c r="SVY523" s="17"/>
      <c r="SVZ523" s="17"/>
      <c r="SWA523" s="17"/>
      <c r="SWB523" s="17"/>
      <c r="SWC523" s="17"/>
      <c r="SWD523" s="17"/>
      <c r="SWE523" s="17"/>
      <c r="SWF523" s="17"/>
      <c r="SWG523" s="17"/>
      <c r="SWH523" s="17"/>
      <c r="SWI523" s="17"/>
      <c r="SWJ523" s="17"/>
      <c r="SWK523" s="17"/>
      <c r="SWL523" s="17"/>
      <c r="SWM523" s="17"/>
      <c r="SWN523" s="17"/>
      <c r="SWO523" s="17"/>
      <c r="SWP523" s="17"/>
      <c r="SWQ523" s="17"/>
      <c r="SWR523" s="17"/>
      <c r="SWS523" s="17"/>
      <c r="SWT523" s="17"/>
      <c r="SWU523" s="17"/>
      <c r="SWV523" s="17"/>
      <c r="SWW523" s="17"/>
      <c r="SWX523" s="17"/>
      <c r="SWY523" s="17"/>
      <c r="SWZ523" s="17"/>
      <c r="SXA523" s="17"/>
      <c r="SXB523" s="17"/>
      <c r="SXC523" s="17"/>
      <c r="SXD523" s="17"/>
      <c r="SXE523" s="17"/>
      <c r="SXF523" s="17"/>
      <c r="SXG523" s="17"/>
      <c r="SXH523" s="17"/>
      <c r="SXI523" s="17"/>
      <c r="SXJ523" s="17"/>
      <c r="SXK523" s="17"/>
      <c r="SXL523" s="17"/>
      <c r="SXM523" s="17"/>
      <c r="SXN523" s="17"/>
      <c r="SXO523" s="17"/>
      <c r="SXP523" s="17"/>
      <c r="SXQ523" s="17"/>
      <c r="SXR523" s="17"/>
      <c r="SXS523" s="17"/>
      <c r="SXT523" s="17"/>
      <c r="SXU523" s="17"/>
      <c r="SXV523" s="17"/>
      <c r="SXW523" s="17"/>
      <c r="SXX523" s="17"/>
      <c r="SXY523" s="17"/>
      <c r="SXZ523" s="17"/>
      <c r="SYA523" s="17"/>
      <c r="SYB523" s="17"/>
      <c r="SYC523" s="17"/>
      <c r="SYD523" s="17"/>
      <c r="SYE523" s="17"/>
      <c r="SYF523" s="17"/>
      <c r="SYG523" s="17"/>
      <c r="SYH523" s="17"/>
      <c r="SYI523" s="17"/>
      <c r="SYJ523" s="17"/>
      <c r="SYK523" s="17"/>
      <c r="SYL523" s="17"/>
      <c r="SYM523" s="17"/>
      <c r="SYN523" s="17"/>
      <c r="SYO523" s="17"/>
      <c r="SYP523" s="17"/>
      <c r="SYQ523" s="17"/>
      <c r="SYR523" s="17"/>
      <c r="SYS523" s="17"/>
      <c r="SYT523" s="17"/>
      <c r="SYU523" s="17"/>
      <c r="SYV523" s="17"/>
      <c r="SYW523" s="17"/>
      <c r="SYX523" s="17"/>
      <c r="SYY523" s="17"/>
      <c r="SYZ523" s="17"/>
      <c r="SZA523" s="17"/>
      <c r="SZB523" s="17"/>
      <c r="SZC523" s="17"/>
      <c r="SZD523" s="17"/>
      <c r="SZE523" s="17"/>
      <c r="SZF523" s="17"/>
      <c r="SZG523" s="17"/>
      <c r="SZH523" s="17"/>
      <c r="SZI523" s="17"/>
      <c r="SZJ523" s="17"/>
      <c r="SZK523" s="17"/>
      <c r="SZL523" s="17"/>
      <c r="SZM523" s="17"/>
      <c r="SZN523" s="17"/>
      <c r="SZO523" s="17"/>
      <c r="SZP523" s="17"/>
      <c r="SZQ523" s="17"/>
      <c r="SZR523" s="17"/>
      <c r="SZS523" s="17"/>
      <c r="SZT523" s="17"/>
      <c r="SZU523" s="17"/>
      <c r="SZV523" s="17"/>
      <c r="SZW523" s="17"/>
      <c r="SZX523" s="17"/>
      <c r="SZY523" s="17"/>
      <c r="SZZ523" s="17"/>
      <c r="TAA523" s="17"/>
      <c r="TAB523" s="17"/>
      <c r="TAC523" s="17"/>
      <c r="TAD523" s="17"/>
      <c r="TAE523" s="17"/>
      <c r="TAF523" s="17"/>
      <c r="TAG523" s="17"/>
      <c r="TAH523" s="17"/>
      <c r="TAI523" s="17"/>
      <c r="TAJ523" s="17"/>
      <c r="TAK523" s="17"/>
      <c r="TAL523" s="17"/>
      <c r="TAM523" s="17"/>
      <c r="TAN523" s="17"/>
      <c r="TAO523" s="17"/>
      <c r="TAP523" s="17"/>
      <c r="TAQ523" s="17"/>
      <c r="TAR523" s="17"/>
      <c r="TAS523" s="17"/>
      <c r="TAT523" s="17"/>
      <c r="TAU523" s="17"/>
      <c r="TAV523" s="17"/>
      <c r="TAW523" s="17"/>
      <c r="TBA523" s="17"/>
      <c r="TBB523" s="17"/>
      <c r="TBC523" s="17"/>
      <c r="TBD523" s="17"/>
      <c r="TBE523" s="17"/>
      <c r="TBF523" s="17"/>
      <c r="TBG523" s="17"/>
      <c r="TBH523" s="17"/>
      <c r="TBI523" s="17"/>
      <c r="TBJ523" s="17"/>
      <c r="TBK523" s="17"/>
      <c r="TBL523" s="17"/>
      <c r="TBM523" s="17"/>
      <c r="TBN523" s="17"/>
      <c r="TBO523" s="17"/>
      <c r="TBP523" s="17"/>
      <c r="TBQ523" s="17"/>
      <c r="TBR523" s="17"/>
      <c r="TBS523" s="17"/>
      <c r="TBT523" s="17"/>
      <c r="TBU523" s="17"/>
      <c r="TBV523" s="17"/>
      <c r="TBW523" s="17"/>
      <c r="TBX523" s="17"/>
      <c r="TBY523" s="17"/>
      <c r="TBZ523" s="17"/>
      <c r="TCA523" s="17"/>
      <c r="TCB523" s="17"/>
      <c r="TCC523" s="17"/>
      <c r="TCD523" s="17"/>
      <c r="TCE523" s="17"/>
      <c r="TCF523" s="17"/>
      <c r="TCG523" s="17"/>
      <c r="TCH523" s="17"/>
      <c r="TCI523" s="17"/>
      <c r="TCJ523" s="17"/>
      <c r="TCK523" s="17"/>
      <c r="TCL523" s="17"/>
      <c r="TCM523" s="17"/>
      <c r="TCN523" s="17"/>
      <c r="TCO523" s="17"/>
      <c r="TCP523" s="17"/>
      <c r="TCQ523" s="17"/>
      <c r="TCR523" s="17"/>
      <c r="TCS523" s="17"/>
      <c r="TCT523" s="17"/>
      <c r="TCU523" s="17"/>
      <c r="TCV523" s="17"/>
      <c r="TCW523" s="17"/>
      <c r="TCX523" s="17"/>
      <c r="TCY523" s="17"/>
      <c r="TCZ523" s="17"/>
      <c r="TDA523" s="17"/>
      <c r="TDB523" s="17"/>
      <c r="TDC523" s="17"/>
      <c r="TDD523" s="17"/>
      <c r="TDE523" s="17"/>
      <c r="TDF523" s="17"/>
      <c r="TDG523" s="17"/>
      <c r="TDH523" s="17"/>
      <c r="TDI523" s="17"/>
      <c r="TDJ523" s="17"/>
      <c r="TDK523" s="17"/>
      <c r="TDL523" s="17"/>
      <c r="TDM523" s="17"/>
      <c r="TDN523" s="17"/>
      <c r="TDO523" s="17"/>
      <c r="TDP523" s="17"/>
      <c r="TDQ523" s="17"/>
      <c r="TDR523" s="17"/>
      <c r="TDS523" s="17"/>
      <c r="TDT523" s="17"/>
      <c r="TDU523" s="17"/>
      <c r="TDV523" s="17"/>
      <c r="TDW523" s="17"/>
      <c r="TDX523" s="17"/>
      <c r="TDY523" s="17"/>
      <c r="TDZ523" s="17"/>
      <c r="TEA523" s="17"/>
      <c r="TEB523" s="17"/>
      <c r="TEC523" s="17"/>
      <c r="TED523" s="17"/>
      <c r="TEE523" s="17"/>
      <c r="TEF523" s="17"/>
      <c r="TEG523" s="17"/>
      <c r="TEH523" s="17"/>
      <c r="TEI523" s="17"/>
      <c r="TEJ523" s="17"/>
      <c r="TEK523" s="17"/>
      <c r="TEL523" s="17"/>
      <c r="TEM523" s="17"/>
      <c r="TEN523" s="17"/>
      <c r="TEO523" s="17"/>
      <c r="TEP523" s="17"/>
      <c r="TEQ523" s="17"/>
      <c r="TER523" s="17"/>
      <c r="TES523" s="17"/>
      <c r="TET523" s="17"/>
      <c r="TEU523" s="17"/>
      <c r="TEV523" s="17"/>
      <c r="TEW523" s="17"/>
      <c r="TEX523" s="17"/>
      <c r="TEY523" s="17"/>
      <c r="TEZ523" s="17"/>
      <c r="TFA523" s="17"/>
      <c r="TFB523" s="17"/>
      <c r="TFC523" s="17"/>
      <c r="TFD523" s="17"/>
      <c r="TFE523" s="17"/>
      <c r="TFF523" s="17"/>
      <c r="TFG523" s="17"/>
      <c r="TFH523" s="17"/>
      <c r="TFI523" s="17"/>
      <c r="TFJ523" s="17"/>
      <c r="TFK523" s="17"/>
      <c r="TFL523" s="17"/>
      <c r="TFM523" s="17"/>
      <c r="TFN523" s="17"/>
      <c r="TFO523" s="17"/>
      <c r="TFP523" s="17"/>
      <c r="TFQ523" s="17"/>
      <c r="TFR523" s="17"/>
      <c r="TFS523" s="17"/>
      <c r="TFT523" s="17"/>
      <c r="TFU523" s="17"/>
      <c r="TFV523" s="17"/>
      <c r="TFW523" s="17"/>
      <c r="TFX523" s="17"/>
      <c r="TFY523" s="17"/>
      <c r="TFZ523" s="17"/>
      <c r="TGA523" s="17"/>
      <c r="TGB523" s="17"/>
      <c r="TGC523" s="17"/>
      <c r="TGD523" s="17"/>
      <c r="TGE523" s="17"/>
      <c r="TGF523" s="17"/>
      <c r="TGG523" s="17"/>
      <c r="TGH523" s="17"/>
      <c r="TGI523" s="17"/>
      <c r="TGJ523" s="17"/>
      <c r="TGK523" s="17"/>
      <c r="TGL523" s="17"/>
      <c r="TGM523" s="17"/>
      <c r="TGN523" s="17"/>
      <c r="TGO523" s="17"/>
      <c r="TGP523" s="17"/>
      <c r="TGQ523" s="17"/>
      <c r="TGR523" s="17"/>
      <c r="TGS523" s="17"/>
      <c r="TGT523" s="17"/>
      <c r="TGU523" s="17"/>
      <c r="TGV523" s="17"/>
      <c r="TGW523" s="17"/>
      <c r="TGX523" s="17"/>
      <c r="TGY523" s="17"/>
      <c r="TGZ523" s="17"/>
      <c r="THA523" s="17"/>
      <c r="THB523" s="17"/>
      <c r="THC523" s="17"/>
      <c r="THD523" s="17"/>
      <c r="THE523" s="17"/>
      <c r="THF523" s="17"/>
      <c r="THG523" s="17"/>
      <c r="THH523" s="17"/>
      <c r="THI523" s="17"/>
      <c r="THJ523" s="17"/>
      <c r="THK523" s="17"/>
      <c r="THL523" s="17"/>
      <c r="THM523" s="17"/>
      <c r="THN523" s="17"/>
      <c r="THO523" s="17"/>
      <c r="THP523" s="17"/>
      <c r="THQ523" s="17"/>
      <c r="THR523" s="17"/>
      <c r="THS523" s="17"/>
      <c r="THT523" s="17"/>
      <c r="THU523" s="17"/>
      <c r="THV523" s="17"/>
      <c r="THW523" s="17"/>
      <c r="THX523" s="17"/>
      <c r="THY523" s="17"/>
      <c r="THZ523" s="17"/>
      <c r="TIA523" s="17"/>
      <c r="TIB523" s="17"/>
      <c r="TIC523" s="17"/>
      <c r="TID523" s="17"/>
      <c r="TIE523" s="17"/>
      <c r="TIF523" s="17"/>
      <c r="TIG523" s="17"/>
      <c r="TIH523" s="17"/>
      <c r="TII523" s="17"/>
      <c r="TIJ523" s="17"/>
      <c r="TIK523" s="17"/>
      <c r="TIL523" s="17"/>
      <c r="TIM523" s="17"/>
      <c r="TIN523" s="17"/>
      <c r="TIO523" s="17"/>
      <c r="TIP523" s="17"/>
      <c r="TIQ523" s="17"/>
      <c r="TIR523" s="17"/>
      <c r="TIS523" s="17"/>
      <c r="TIT523" s="17"/>
      <c r="TIU523" s="17"/>
      <c r="TIV523" s="17"/>
      <c r="TIW523" s="17"/>
      <c r="TIX523" s="17"/>
      <c r="TIY523" s="17"/>
      <c r="TIZ523" s="17"/>
      <c r="TJA523" s="17"/>
      <c r="TJB523" s="17"/>
      <c r="TJC523" s="17"/>
      <c r="TJD523" s="17"/>
      <c r="TJE523" s="17"/>
      <c r="TJF523" s="17"/>
      <c r="TJG523" s="17"/>
      <c r="TJH523" s="17"/>
      <c r="TJI523" s="17"/>
      <c r="TJJ523" s="17"/>
      <c r="TJK523" s="17"/>
      <c r="TJL523" s="17"/>
      <c r="TJM523" s="17"/>
      <c r="TJN523" s="17"/>
      <c r="TJO523" s="17"/>
      <c r="TJP523" s="17"/>
      <c r="TJQ523" s="17"/>
      <c r="TJR523" s="17"/>
      <c r="TJS523" s="17"/>
      <c r="TJT523" s="17"/>
      <c r="TJU523" s="17"/>
      <c r="TJV523" s="17"/>
      <c r="TJW523" s="17"/>
      <c r="TJX523" s="17"/>
      <c r="TJY523" s="17"/>
      <c r="TJZ523" s="17"/>
      <c r="TKA523" s="17"/>
      <c r="TKB523" s="17"/>
      <c r="TKC523" s="17"/>
      <c r="TKD523" s="17"/>
      <c r="TKE523" s="17"/>
      <c r="TKF523" s="17"/>
      <c r="TKG523" s="17"/>
      <c r="TKH523" s="17"/>
      <c r="TKI523" s="17"/>
      <c r="TKJ523" s="17"/>
      <c r="TKK523" s="17"/>
      <c r="TKL523" s="17"/>
      <c r="TKM523" s="17"/>
      <c r="TKN523" s="17"/>
      <c r="TKO523" s="17"/>
      <c r="TKP523" s="17"/>
      <c r="TKQ523" s="17"/>
      <c r="TKR523" s="17"/>
      <c r="TKS523" s="17"/>
      <c r="TKW523" s="17"/>
      <c r="TKX523" s="17"/>
      <c r="TKY523" s="17"/>
      <c r="TKZ523" s="17"/>
      <c r="TLA523" s="17"/>
      <c r="TLB523" s="17"/>
      <c r="TLC523" s="17"/>
      <c r="TLD523" s="17"/>
      <c r="TLE523" s="17"/>
      <c r="TLF523" s="17"/>
      <c r="TLG523" s="17"/>
      <c r="TLH523" s="17"/>
      <c r="TLI523" s="17"/>
      <c r="TLJ523" s="17"/>
      <c r="TLK523" s="17"/>
      <c r="TLL523" s="17"/>
      <c r="TLM523" s="17"/>
      <c r="TLN523" s="17"/>
      <c r="TLO523" s="17"/>
      <c r="TLP523" s="17"/>
      <c r="TLQ523" s="17"/>
      <c r="TLR523" s="17"/>
      <c r="TLS523" s="17"/>
      <c r="TLT523" s="17"/>
      <c r="TLU523" s="17"/>
      <c r="TLV523" s="17"/>
      <c r="TLW523" s="17"/>
      <c r="TLX523" s="17"/>
      <c r="TLY523" s="17"/>
      <c r="TLZ523" s="17"/>
      <c r="TMA523" s="17"/>
      <c r="TMB523" s="17"/>
      <c r="TMC523" s="17"/>
      <c r="TMD523" s="17"/>
      <c r="TME523" s="17"/>
      <c r="TMF523" s="17"/>
      <c r="TMG523" s="17"/>
      <c r="TMH523" s="17"/>
      <c r="TMI523" s="17"/>
      <c r="TMJ523" s="17"/>
      <c r="TMK523" s="17"/>
      <c r="TML523" s="17"/>
      <c r="TMM523" s="17"/>
      <c r="TMN523" s="17"/>
      <c r="TMO523" s="17"/>
      <c r="TMP523" s="17"/>
      <c r="TMQ523" s="17"/>
      <c r="TMR523" s="17"/>
      <c r="TMS523" s="17"/>
      <c r="TMT523" s="17"/>
      <c r="TMU523" s="17"/>
      <c r="TMV523" s="17"/>
      <c r="TMW523" s="17"/>
      <c r="TMX523" s="17"/>
      <c r="TMY523" s="17"/>
      <c r="TMZ523" s="17"/>
      <c r="TNA523" s="17"/>
      <c r="TNB523" s="17"/>
      <c r="TNC523" s="17"/>
      <c r="TND523" s="17"/>
      <c r="TNE523" s="17"/>
      <c r="TNF523" s="17"/>
      <c r="TNG523" s="17"/>
      <c r="TNH523" s="17"/>
      <c r="TNI523" s="17"/>
      <c r="TNJ523" s="17"/>
      <c r="TNK523" s="17"/>
      <c r="TNL523" s="17"/>
      <c r="TNM523" s="17"/>
      <c r="TNN523" s="17"/>
      <c r="TNO523" s="17"/>
      <c r="TNP523" s="17"/>
      <c r="TNQ523" s="17"/>
      <c r="TNR523" s="17"/>
      <c r="TNS523" s="17"/>
      <c r="TNT523" s="17"/>
      <c r="TNU523" s="17"/>
      <c r="TNV523" s="17"/>
      <c r="TNW523" s="17"/>
      <c r="TNX523" s="17"/>
      <c r="TNY523" s="17"/>
      <c r="TNZ523" s="17"/>
      <c r="TOA523" s="17"/>
      <c r="TOB523" s="17"/>
      <c r="TOC523" s="17"/>
      <c r="TOD523" s="17"/>
      <c r="TOE523" s="17"/>
      <c r="TOF523" s="17"/>
      <c r="TOG523" s="17"/>
      <c r="TOH523" s="17"/>
      <c r="TOI523" s="17"/>
      <c r="TOJ523" s="17"/>
      <c r="TOK523" s="17"/>
      <c r="TOL523" s="17"/>
      <c r="TOM523" s="17"/>
      <c r="TON523" s="17"/>
      <c r="TOO523" s="17"/>
      <c r="TOP523" s="17"/>
      <c r="TOQ523" s="17"/>
      <c r="TOR523" s="17"/>
      <c r="TOS523" s="17"/>
      <c r="TOT523" s="17"/>
      <c r="TOU523" s="17"/>
      <c r="TOV523" s="17"/>
      <c r="TOW523" s="17"/>
      <c r="TOX523" s="17"/>
      <c r="TOY523" s="17"/>
      <c r="TOZ523" s="17"/>
      <c r="TPA523" s="17"/>
      <c r="TPB523" s="17"/>
      <c r="TPC523" s="17"/>
      <c r="TPD523" s="17"/>
      <c r="TPE523" s="17"/>
      <c r="TPF523" s="17"/>
      <c r="TPG523" s="17"/>
      <c r="TPH523" s="17"/>
      <c r="TPI523" s="17"/>
      <c r="TPJ523" s="17"/>
      <c r="TPK523" s="17"/>
      <c r="TPL523" s="17"/>
      <c r="TPM523" s="17"/>
      <c r="TPN523" s="17"/>
      <c r="TPO523" s="17"/>
      <c r="TPP523" s="17"/>
      <c r="TPQ523" s="17"/>
      <c r="TPR523" s="17"/>
      <c r="TPS523" s="17"/>
      <c r="TPT523" s="17"/>
      <c r="TPU523" s="17"/>
      <c r="TPV523" s="17"/>
      <c r="TPW523" s="17"/>
      <c r="TPX523" s="17"/>
      <c r="TPY523" s="17"/>
      <c r="TPZ523" s="17"/>
      <c r="TQA523" s="17"/>
      <c r="TQB523" s="17"/>
      <c r="TQC523" s="17"/>
      <c r="TQD523" s="17"/>
      <c r="TQE523" s="17"/>
      <c r="TQF523" s="17"/>
      <c r="TQG523" s="17"/>
      <c r="TQH523" s="17"/>
      <c r="TQI523" s="17"/>
      <c r="TQJ523" s="17"/>
      <c r="TQK523" s="17"/>
      <c r="TQL523" s="17"/>
      <c r="TQM523" s="17"/>
      <c r="TQN523" s="17"/>
      <c r="TQO523" s="17"/>
      <c r="TQP523" s="17"/>
      <c r="TQQ523" s="17"/>
      <c r="TQR523" s="17"/>
      <c r="TQS523" s="17"/>
      <c r="TQT523" s="17"/>
      <c r="TQU523" s="17"/>
      <c r="TQV523" s="17"/>
      <c r="TQW523" s="17"/>
      <c r="TQX523" s="17"/>
      <c r="TQY523" s="17"/>
      <c r="TQZ523" s="17"/>
      <c r="TRA523" s="17"/>
      <c r="TRB523" s="17"/>
      <c r="TRC523" s="17"/>
      <c r="TRD523" s="17"/>
      <c r="TRE523" s="17"/>
      <c r="TRF523" s="17"/>
      <c r="TRG523" s="17"/>
      <c r="TRH523" s="17"/>
      <c r="TRI523" s="17"/>
      <c r="TRJ523" s="17"/>
      <c r="TRK523" s="17"/>
      <c r="TRL523" s="17"/>
      <c r="TRM523" s="17"/>
      <c r="TRN523" s="17"/>
      <c r="TRO523" s="17"/>
      <c r="TRP523" s="17"/>
      <c r="TRQ523" s="17"/>
      <c r="TRR523" s="17"/>
      <c r="TRS523" s="17"/>
      <c r="TRT523" s="17"/>
      <c r="TRU523" s="17"/>
      <c r="TRV523" s="17"/>
      <c r="TRW523" s="17"/>
      <c r="TRX523" s="17"/>
      <c r="TRY523" s="17"/>
      <c r="TRZ523" s="17"/>
      <c r="TSA523" s="17"/>
      <c r="TSB523" s="17"/>
      <c r="TSC523" s="17"/>
      <c r="TSD523" s="17"/>
      <c r="TSE523" s="17"/>
      <c r="TSF523" s="17"/>
      <c r="TSG523" s="17"/>
      <c r="TSH523" s="17"/>
      <c r="TSI523" s="17"/>
      <c r="TSJ523" s="17"/>
      <c r="TSK523" s="17"/>
      <c r="TSL523" s="17"/>
      <c r="TSM523" s="17"/>
      <c r="TSN523" s="17"/>
      <c r="TSO523" s="17"/>
      <c r="TSP523" s="17"/>
      <c r="TSQ523" s="17"/>
      <c r="TSR523" s="17"/>
      <c r="TSS523" s="17"/>
      <c r="TST523" s="17"/>
      <c r="TSU523" s="17"/>
      <c r="TSV523" s="17"/>
      <c r="TSW523" s="17"/>
      <c r="TSX523" s="17"/>
      <c r="TSY523" s="17"/>
      <c r="TSZ523" s="17"/>
      <c r="TTA523" s="17"/>
      <c r="TTB523" s="17"/>
      <c r="TTC523" s="17"/>
      <c r="TTD523" s="17"/>
      <c r="TTE523" s="17"/>
      <c r="TTF523" s="17"/>
      <c r="TTG523" s="17"/>
      <c r="TTH523" s="17"/>
      <c r="TTI523" s="17"/>
      <c r="TTJ523" s="17"/>
      <c r="TTK523" s="17"/>
      <c r="TTL523" s="17"/>
      <c r="TTM523" s="17"/>
      <c r="TTN523" s="17"/>
      <c r="TTO523" s="17"/>
      <c r="TTP523" s="17"/>
      <c r="TTQ523" s="17"/>
      <c r="TTR523" s="17"/>
      <c r="TTS523" s="17"/>
      <c r="TTT523" s="17"/>
      <c r="TTU523" s="17"/>
      <c r="TTV523" s="17"/>
      <c r="TTW523" s="17"/>
      <c r="TTX523" s="17"/>
      <c r="TTY523" s="17"/>
      <c r="TTZ523" s="17"/>
      <c r="TUA523" s="17"/>
      <c r="TUB523" s="17"/>
      <c r="TUC523" s="17"/>
      <c r="TUD523" s="17"/>
      <c r="TUE523" s="17"/>
      <c r="TUF523" s="17"/>
      <c r="TUG523" s="17"/>
      <c r="TUH523" s="17"/>
      <c r="TUI523" s="17"/>
      <c r="TUJ523" s="17"/>
      <c r="TUK523" s="17"/>
      <c r="TUL523" s="17"/>
      <c r="TUM523" s="17"/>
      <c r="TUN523" s="17"/>
      <c r="TUO523" s="17"/>
      <c r="TUS523" s="17"/>
      <c r="TUT523" s="17"/>
      <c r="TUU523" s="17"/>
      <c r="TUV523" s="17"/>
      <c r="TUW523" s="17"/>
      <c r="TUX523" s="17"/>
      <c r="TUY523" s="17"/>
      <c r="TUZ523" s="17"/>
      <c r="TVA523" s="17"/>
      <c r="TVB523" s="17"/>
      <c r="TVC523" s="17"/>
      <c r="TVD523" s="17"/>
      <c r="TVE523" s="17"/>
      <c r="TVF523" s="17"/>
      <c r="TVG523" s="17"/>
      <c r="TVH523" s="17"/>
      <c r="TVI523" s="17"/>
      <c r="TVJ523" s="17"/>
      <c r="TVK523" s="17"/>
      <c r="TVL523" s="17"/>
      <c r="TVM523" s="17"/>
      <c r="TVN523" s="17"/>
      <c r="TVO523" s="17"/>
      <c r="TVP523" s="17"/>
      <c r="TVQ523" s="17"/>
      <c r="TVR523" s="17"/>
      <c r="TVS523" s="17"/>
      <c r="TVT523" s="17"/>
      <c r="TVU523" s="17"/>
      <c r="TVV523" s="17"/>
      <c r="TVW523" s="17"/>
      <c r="TVX523" s="17"/>
      <c r="TVY523" s="17"/>
      <c r="TVZ523" s="17"/>
      <c r="TWA523" s="17"/>
      <c r="TWB523" s="17"/>
      <c r="TWC523" s="17"/>
      <c r="TWD523" s="17"/>
      <c r="TWE523" s="17"/>
      <c r="TWF523" s="17"/>
      <c r="TWG523" s="17"/>
      <c r="TWH523" s="17"/>
      <c r="TWI523" s="17"/>
      <c r="TWJ523" s="17"/>
      <c r="TWK523" s="17"/>
      <c r="TWL523" s="17"/>
      <c r="TWM523" s="17"/>
      <c r="TWN523" s="17"/>
      <c r="TWO523" s="17"/>
      <c r="TWP523" s="17"/>
      <c r="TWQ523" s="17"/>
      <c r="TWR523" s="17"/>
      <c r="TWS523" s="17"/>
      <c r="TWT523" s="17"/>
      <c r="TWU523" s="17"/>
      <c r="TWV523" s="17"/>
      <c r="TWW523" s="17"/>
      <c r="TWX523" s="17"/>
      <c r="TWY523" s="17"/>
      <c r="TWZ523" s="17"/>
      <c r="TXA523" s="17"/>
      <c r="TXB523" s="17"/>
      <c r="TXC523" s="17"/>
      <c r="TXD523" s="17"/>
      <c r="TXE523" s="17"/>
      <c r="TXF523" s="17"/>
      <c r="TXG523" s="17"/>
      <c r="TXH523" s="17"/>
      <c r="TXI523" s="17"/>
      <c r="TXJ523" s="17"/>
      <c r="TXK523" s="17"/>
      <c r="TXL523" s="17"/>
      <c r="TXM523" s="17"/>
      <c r="TXN523" s="17"/>
      <c r="TXO523" s="17"/>
      <c r="TXP523" s="17"/>
      <c r="TXQ523" s="17"/>
      <c r="TXR523" s="17"/>
      <c r="TXS523" s="17"/>
      <c r="TXT523" s="17"/>
      <c r="TXU523" s="17"/>
      <c r="TXV523" s="17"/>
      <c r="TXW523" s="17"/>
      <c r="TXX523" s="17"/>
      <c r="TXY523" s="17"/>
      <c r="TXZ523" s="17"/>
      <c r="TYA523" s="17"/>
      <c r="TYB523" s="17"/>
      <c r="TYC523" s="17"/>
      <c r="TYD523" s="17"/>
      <c r="TYE523" s="17"/>
      <c r="TYF523" s="17"/>
      <c r="TYG523" s="17"/>
      <c r="TYH523" s="17"/>
      <c r="TYI523" s="17"/>
      <c r="TYJ523" s="17"/>
      <c r="TYK523" s="17"/>
      <c r="TYL523" s="17"/>
      <c r="TYM523" s="17"/>
      <c r="TYN523" s="17"/>
      <c r="TYO523" s="17"/>
      <c r="TYP523" s="17"/>
      <c r="TYQ523" s="17"/>
      <c r="TYR523" s="17"/>
      <c r="TYS523" s="17"/>
      <c r="TYT523" s="17"/>
      <c r="TYU523" s="17"/>
      <c r="TYV523" s="17"/>
      <c r="TYW523" s="17"/>
      <c r="TYX523" s="17"/>
      <c r="TYY523" s="17"/>
      <c r="TYZ523" s="17"/>
      <c r="TZA523" s="17"/>
      <c r="TZB523" s="17"/>
      <c r="TZC523" s="17"/>
      <c r="TZD523" s="17"/>
      <c r="TZE523" s="17"/>
      <c r="TZF523" s="17"/>
      <c r="TZG523" s="17"/>
      <c r="TZH523" s="17"/>
      <c r="TZI523" s="17"/>
      <c r="TZJ523" s="17"/>
      <c r="TZK523" s="17"/>
      <c r="TZL523" s="17"/>
      <c r="TZM523" s="17"/>
      <c r="TZN523" s="17"/>
      <c r="TZO523" s="17"/>
      <c r="TZP523" s="17"/>
      <c r="TZQ523" s="17"/>
      <c r="TZR523" s="17"/>
      <c r="TZS523" s="17"/>
      <c r="TZT523" s="17"/>
      <c r="TZU523" s="17"/>
      <c r="TZV523" s="17"/>
      <c r="TZW523" s="17"/>
      <c r="TZX523" s="17"/>
      <c r="TZY523" s="17"/>
      <c r="TZZ523" s="17"/>
      <c r="UAA523" s="17"/>
      <c r="UAB523" s="17"/>
      <c r="UAC523" s="17"/>
      <c r="UAD523" s="17"/>
      <c r="UAE523" s="17"/>
      <c r="UAF523" s="17"/>
      <c r="UAG523" s="17"/>
      <c r="UAH523" s="17"/>
      <c r="UAI523" s="17"/>
      <c r="UAJ523" s="17"/>
      <c r="UAK523" s="17"/>
      <c r="UAL523" s="17"/>
      <c r="UAM523" s="17"/>
      <c r="UAN523" s="17"/>
      <c r="UAO523" s="17"/>
      <c r="UAP523" s="17"/>
      <c r="UAQ523" s="17"/>
      <c r="UAR523" s="17"/>
      <c r="UAS523" s="17"/>
      <c r="UAT523" s="17"/>
      <c r="UAU523" s="17"/>
      <c r="UAV523" s="17"/>
      <c r="UAW523" s="17"/>
      <c r="UAX523" s="17"/>
      <c r="UAY523" s="17"/>
      <c r="UAZ523" s="17"/>
      <c r="UBA523" s="17"/>
      <c r="UBB523" s="17"/>
      <c r="UBC523" s="17"/>
      <c r="UBD523" s="17"/>
      <c r="UBE523" s="17"/>
      <c r="UBF523" s="17"/>
      <c r="UBG523" s="17"/>
      <c r="UBH523" s="17"/>
      <c r="UBI523" s="17"/>
      <c r="UBJ523" s="17"/>
      <c r="UBK523" s="17"/>
      <c r="UBL523" s="17"/>
      <c r="UBM523" s="17"/>
      <c r="UBN523" s="17"/>
      <c r="UBO523" s="17"/>
      <c r="UBP523" s="17"/>
      <c r="UBQ523" s="17"/>
      <c r="UBR523" s="17"/>
      <c r="UBS523" s="17"/>
      <c r="UBT523" s="17"/>
      <c r="UBU523" s="17"/>
      <c r="UBV523" s="17"/>
      <c r="UBW523" s="17"/>
      <c r="UBX523" s="17"/>
      <c r="UBY523" s="17"/>
      <c r="UBZ523" s="17"/>
      <c r="UCA523" s="17"/>
      <c r="UCB523" s="17"/>
      <c r="UCC523" s="17"/>
      <c r="UCD523" s="17"/>
      <c r="UCE523" s="17"/>
      <c r="UCF523" s="17"/>
      <c r="UCG523" s="17"/>
      <c r="UCH523" s="17"/>
      <c r="UCI523" s="17"/>
      <c r="UCJ523" s="17"/>
      <c r="UCK523" s="17"/>
      <c r="UCL523" s="17"/>
      <c r="UCM523" s="17"/>
      <c r="UCN523" s="17"/>
      <c r="UCO523" s="17"/>
      <c r="UCP523" s="17"/>
      <c r="UCQ523" s="17"/>
      <c r="UCR523" s="17"/>
      <c r="UCS523" s="17"/>
      <c r="UCT523" s="17"/>
      <c r="UCU523" s="17"/>
      <c r="UCV523" s="17"/>
      <c r="UCW523" s="17"/>
      <c r="UCX523" s="17"/>
      <c r="UCY523" s="17"/>
      <c r="UCZ523" s="17"/>
      <c r="UDA523" s="17"/>
      <c r="UDB523" s="17"/>
      <c r="UDC523" s="17"/>
      <c r="UDD523" s="17"/>
      <c r="UDE523" s="17"/>
      <c r="UDF523" s="17"/>
      <c r="UDG523" s="17"/>
      <c r="UDH523" s="17"/>
      <c r="UDI523" s="17"/>
      <c r="UDJ523" s="17"/>
      <c r="UDK523" s="17"/>
      <c r="UDL523" s="17"/>
      <c r="UDM523" s="17"/>
      <c r="UDN523" s="17"/>
      <c r="UDO523" s="17"/>
      <c r="UDP523" s="17"/>
      <c r="UDQ523" s="17"/>
      <c r="UDR523" s="17"/>
      <c r="UDS523" s="17"/>
      <c r="UDT523" s="17"/>
      <c r="UDU523" s="17"/>
      <c r="UDV523" s="17"/>
      <c r="UDW523" s="17"/>
      <c r="UDX523" s="17"/>
      <c r="UDY523" s="17"/>
      <c r="UDZ523" s="17"/>
      <c r="UEA523" s="17"/>
      <c r="UEB523" s="17"/>
      <c r="UEC523" s="17"/>
      <c r="UED523" s="17"/>
      <c r="UEE523" s="17"/>
      <c r="UEF523" s="17"/>
      <c r="UEG523" s="17"/>
      <c r="UEH523" s="17"/>
      <c r="UEI523" s="17"/>
      <c r="UEJ523" s="17"/>
      <c r="UEK523" s="17"/>
      <c r="UEO523" s="17"/>
      <c r="UEP523" s="17"/>
      <c r="UEQ523" s="17"/>
      <c r="UER523" s="17"/>
      <c r="UES523" s="17"/>
      <c r="UET523" s="17"/>
      <c r="UEU523" s="17"/>
      <c r="UEV523" s="17"/>
      <c r="UEW523" s="17"/>
      <c r="UEX523" s="17"/>
      <c r="UEY523" s="17"/>
      <c r="UEZ523" s="17"/>
      <c r="UFA523" s="17"/>
      <c r="UFB523" s="17"/>
      <c r="UFC523" s="17"/>
      <c r="UFD523" s="17"/>
      <c r="UFE523" s="17"/>
      <c r="UFF523" s="17"/>
      <c r="UFG523" s="17"/>
      <c r="UFH523" s="17"/>
      <c r="UFI523" s="17"/>
      <c r="UFJ523" s="17"/>
      <c r="UFK523" s="17"/>
      <c r="UFL523" s="17"/>
      <c r="UFM523" s="17"/>
      <c r="UFN523" s="17"/>
      <c r="UFO523" s="17"/>
      <c r="UFP523" s="17"/>
      <c r="UFQ523" s="17"/>
      <c r="UFR523" s="17"/>
      <c r="UFS523" s="17"/>
      <c r="UFT523" s="17"/>
      <c r="UFU523" s="17"/>
      <c r="UFV523" s="17"/>
      <c r="UFW523" s="17"/>
      <c r="UFX523" s="17"/>
      <c r="UFY523" s="17"/>
      <c r="UFZ523" s="17"/>
      <c r="UGA523" s="17"/>
      <c r="UGB523" s="17"/>
      <c r="UGC523" s="17"/>
      <c r="UGD523" s="17"/>
      <c r="UGE523" s="17"/>
      <c r="UGF523" s="17"/>
      <c r="UGG523" s="17"/>
      <c r="UGH523" s="17"/>
      <c r="UGI523" s="17"/>
      <c r="UGJ523" s="17"/>
      <c r="UGK523" s="17"/>
      <c r="UGL523" s="17"/>
      <c r="UGM523" s="17"/>
      <c r="UGN523" s="17"/>
      <c r="UGO523" s="17"/>
      <c r="UGP523" s="17"/>
      <c r="UGQ523" s="17"/>
      <c r="UGR523" s="17"/>
      <c r="UGS523" s="17"/>
      <c r="UGT523" s="17"/>
      <c r="UGU523" s="17"/>
      <c r="UGV523" s="17"/>
      <c r="UGW523" s="17"/>
      <c r="UGX523" s="17"/>
      <c r="UGY523" s="17"/>
      <c r="UGZ523" s="17"/>
      <c r="UHA523" s="17"/>
      <c r="UHB523" s="17"/>
      <c r="UHC523" s="17"/>
      <c r="UHD523" s="17"/>
      <c r="UHE523" s="17"/>
      <c r="UHF523" s="17"/>
      <c r="UHG523" s="17"/>
      <c r="UHH523" s="17"/>
      <c r="UHI523" s="17"/>
      <c r="UHJ523" s="17"/>
      <c r="UHK523" s="17"/>
      <c r="UHL523" s="17"/>
      <c r="UHM523" s="17"/>
      <c r="UHN523" s="17"/>
      <c r="UHO523" s="17"/>
      <c r="UHP523" s="17"/>
      <c r="UHQ523" s="17"/>
      <c r="UHR523" s="17"/>
      <c r="UHS523" s="17"/>
      <c r="UHT523" s="17"/>
      <c r="UHU523" s="17"/>
      <c r="UHV523" s="17"/>
      <c r="UHW523" s="17"/>
      <c r="UHX523" s="17"/>
      <c r="UHY523" s="17"/>
      <c r="UHZ523" s="17"/>
      <c r="UIA523" s="17"/>
      <c r="UIB523" s="17"/>
      <c r="UIC523" s="17"/>
      <c r="UID523" s="17"/>
      <c r="UIE523" s="17"/>
      <c r="UIF523" s="17"/>
      <c r="UIG523" s="17"/>
      <c r="UIH523" s="17"/>
      <c r="UII523" s="17"/>
      <c r="UIJ523" s="17"/>
      <c r="UIK523" s="17"/>
      <c r="UIL523" s="17"/>
      <c r="UIM523" s="17"/>
      <c r="UIN523" s="17"/>
      <c r="UIO523" s="17"/>
      <c r="UIP523" s="17"/>
      <c r="UIQ523" s="17"/>
      <c r="UIR523" s="17"/>
      <c r="UIS523" s="17"/>
      <c r="UIT523" s="17"/>
      <c r="UIU523" s="17"/>
      <c r="UIV523" s="17"/>
      <c r="UIW523" s="17"/>
      <c r="UIX523" s="17"/>
      <c r="UIY523" s="17"/>
      <c r="UIZ523" s="17"/>
      <c r="UJA523" s="17"/>
      <c r="UJB523" s="17"/>
      <c r="UJC523" s="17"/>
      <c r="UJD523" s="17"/>
      <c r="UJE523" s="17"/>
      <c r="UJF523" s="17"/>
      <c r="UJG523" s="17"/>
      <c r="UJH523" s="17"/>
      <c r="UJI523" s="17"/>
      <c r="UJJ523" s="17"/>
      <c r="UJK523" s="17"/>
      <c r="UJL523" s="17"/>
      <c r="UJM523" s="17"/>
      <c r="UJN523" s="17"/>
      <c r="UJO523" s="17"/>
      <c r="UJP523" s="17"/>
      <c r="UJQ523" s="17"/>
      <c r="UJR523" s="17"/>
      <c r="UJS523" s="17"/>
      <c r="UJT523" s="17"/>
      <c r="UJU523" s="17"/>
      <c r="UJV523" s="17"/>
      <c r="UJW523" s="17"/>
      <c r="UJX523" s="17"/>
      <c r="UJY523" s="17"/>
      <c r="UJZ523" s="17"/>
      <c r="UKA523" s="17"/>
      <c r="UKB523" s="17"/>
      <c r="UKC523" s="17"/>
      <c r="UKD523" s="17"/>
      <c r="UKE523" s="17"/>
      <c r="UKF523" s="17"/>
      <c r="UKG523" s="17"/>
      <c r="UKH523" s="17"/>
      <c r="UKI523" s="17"/>
      <c r="UKJ523" s="17"/>
      <c r="UKK523" s="17"/>
      <c r="UKL523" s="17"/>
      <c r="UKM523" s="17"/>
      <c r="UKN523" s="17"/>
      <c r="UKO523" s="17"/>
      <c r="UKP523" s="17"/>
      <c r="UKQ523" s="17"/>
      <c r="UKR523" s="17"/>
      <c r="UKS523" s="17"/>
      <c r="UKT523" s="17"/>
      <c r="UKU523" s="17"/>
      <c r="UKV523" s="17"/>
      <c r="UKW523" s="17"/>
      <c r="UKX523" s="17"/>
      <c r="UKY523" s="17"/>
      <c r="UKZ523" s="17"/>
      <c r="ULA523" s="17"/>
      <c r="ULB523" s="17"/>
      <c r="ULC523" s="17"/>
      <c r="ULD523" s="17"/>
      <c r="ULE523" s="17"/>
      <c r="ULF523" s="17"/>
      <c r="ULG523" s="17"/>
      <c r="ULH523" s="17"/>
      <c r="ULI523" s="17"/>
      <c r="ULJ523" s="17"/>
      <c r="ULK523" s="17"/>
      <c r="ULL523" s="17"/>
      <c r="ULM523" s="17"/>
      <c r="ULN523" s="17"/>
      <c r="ULO523" s="17"/>
      <c r="ULP523" s="17"/>
      <c r="ULQ523" s="17"/>
      <c r="ULR523" s="17"/>
      <c r="ULS523" s="17"/>
      <c r="ULT523" s="17"/>
      <c r="ULU523" s="17"/>
      <c r="ULV523" s="17"/>
      <c r="ULW523" s="17"/>
      <c r="ULX523" s="17"/>
      <c r="ULY523" s="17"/>
      <c r="ULZ523" s="17"/>
      <c r="UMA523" s="17"/>
      <c r="UMB523" s="17"/>
      <c r="UMC523" s="17"/>
      <c r="UMD523" s="17"/>
      <c r="UME523" s="17"/>
      <c r="UMF523" s="17"/>
      <c r="UMG523" s="17"/>
      <c r="UMH523" s="17"/>
      <c r="UMI523" s="17"/>
      <c r="UMJ523" s="17"/>
      <c r="UMK523" s="17"/>
      <c r="UML523" s="17"/>
      <c r="UMM523" s="17"/>
      <c r="UMN523" s="17"/>
      <c r="UMO523" s="17"/>
      <c r="UMP523" s="17"/>
      <c r="UMQ523" s="17"/>
      <c r="UMR523" s="17"/>
      <c r="UMS523" s="17"/>
      <c r="UMT523" s="17"/>
      <c r="UMU523" s="17"/>
      <c r="UMV523" s="17"/>
      <c r="UMW523" s="17"/>
      <c r="UMX523" s="17"/>
      <c r="UMY523" s="17"/>
      <c r="UMZ523" s="17"/>
      <c r="UNA523" s="17"/>
      <c r="UNB523" s="17"/>
      <c r="UNC523" s="17"/>
      <c r="UND523" s="17"/>
      <c r="UNE523" s="17"/>
      <c r="UNF523" s="17"/>
      <c r="UNG523" s="17"/>
      <c r="UNH523" s="17"/>
      <c r="UNI523" s="17"/>
      <c r="UNJ523" s="17"/>
      <c r="UNK523" s="17"/>
      <c r="UNL523" s="17"/>
      <c r="UNM523" s="17"/>
      <c r="UNN523" s="17"/>
      <c r="UNO523" s="17"/>
      <c r="UNP523" s="17"/>
      <c r="UNQ523" s="17"/>
      <c r="UNR523" s="17"/>
      <c r="UNS523" s="17"/>
      <c r="UNT523" s="17"/>
      <c r="UNU523" s="17"/>
      <c r="UNV523" s="17"/>
      <c r="UNW523" s="17"/>
      <c r="UNX523" s="17"/>
      <c r="UNY523" s="17"/>
      <c r="UNZ523" s="17"/>
      <c r="UOA523" s="17"/>
      <c r="UOB523" s="17"/>
      <c r="UOC523" s="17"/>
      <c r="UOD523" s="17"/>
      <c r="UOE523" s="17"/>
      <c r="UOF523" s="17"/>
      <c r="UOG523" s="17"/>
      <c r="UOK523" s="17"/>
      <c r="UOL523" s="17"/>
      <c r="UOM523" s="17"/>
      <c r="UON523" s="17"/>
      <c r="UOO523" s="17"/>
      <c r="UOP523" s="17"/>
      <c r="UOQ523" s="17"/>
      <c r="UOR523" s="17"/>
      <c r="UOS523" s="17"/>
      <c r="UOT523" s="17"/>
      <c r="UOU523" s="17"/>
      <c r="UOV523" s="17"/>
      <c r="UOW523" s="17"/>
      <c r="UOX523" s="17"/>
      <c r="UOY523" s="17"/>
      <c r="UOZ523" s="17"/>
      <c r="UPA523" s="17"/>
      <c r="UPB523" s="17"/>
      <c r="UPC523" s="17"/>
      <c r="UPD523" s="17"/>
      <c r="UPE523" s="17"/>
      <c r="UPF523" s="17"/>
      <c r="UPG523" s="17"/>
      <c r="UPH523" s="17"/>
      <c r="UPI523" s="17"/>
      <c r="UPJ523" s="17"/>
      <c r="UPK523" s="17"/>
      <c r="UPL523" s="17"/>
      <c r="UPM523" s="17"/>
      <c r="UPN523" s="17"/>
      <c r="UPO523" s="17"/>
      <c r="UPP523" s="17"/>
      <c r="UPQ523" s="17"/>
      <c r="UPR523" s="17"/>
      <c r="UPS523" s="17"/>
      <c r="UPT523" s="17"/>
      <c r="UPU523" s="17"/>
      <c r="UPV523" s="17"/>
      <c r="UPW523" s="17"/>
      <c r="UPX523" s="17"/>
      <c r="UPY523" s="17"/>
      <c r="UPZ523" s="17"/>
      <c r="UQA523" s="17"/>
      <c r="UQB523" s="17"/>
      <c r="UQC523" s="17"/>
      <c r="UQD523" s="17"/>
      <c r="UQE523" s="17"/>
      <c r="UQF523" s="17"/>
      <c r="UQG523" s="17"/>
      <c r="UQH523" s="17"/>
      <c r="UQI523" s="17"/>
      <c r="UQJ523" s="17"/>
      <c r="UQK523" s="17"/>
      <c r="UQL523" s="17"/>
      <c r="UQM523" s="17"/>
      <c r="UQN523" s="17"/>
      <c r="UQO523" s="17"/>
      <c r="UQP523" s="17"/>
      <c r="UQQ523" s="17"/>
      <c r="UQR523" s="17"/>
      <c r="UQS523" s="17"/>
      <c r="UQT523" s="17"/>
      <c r="UQU523" s="17"/>
      <c r="UQV523" s="17"/>
      <c r="UQW523" s="17"/>
      <c r="UQX523" s="17"/>
      <c r="UQY523" s="17"/>
      <c r="UQZ523" s="17"/>
      <c r="URA523" s="17"/>
      <c r="URB523" s="17"/>
      <c r="URC523" s="17"/>
      <c r="URD523" s="17"/>
      <c r="URE523" s="17"/>
      <c r="URF523" s="17"/>
      <c r="URG523" s="17"/>
      <c r="URH523" s="17"/>
      <c r="URI523" s="17"/>
      <c r="URJ523" s="17"/>
      <c r="URK523" s="17"/>
      <c r="URL523" s="17"/>
      <c r="URM523" s="17"/>
      <c r="URN523" s="17"/>
      <c r="URO523" s="17"/>
      <c r="URP523" s="17"/>
      <c r="URQ523" s="17"/>
      <c r="URR523" s="17"/>
      <c r="URS523" s="17"/>
      <c r="URT523" s="17"/>
      <c r="URU523" s="17"/>
      <c r="URV523" s="17"/>
      <c r="URW523" s="17"/>
      <c r="URX523" s="17"/>
      <c r="URY523" s="17"/>
      <c r="URZ523" s="17"/>
      <c r="USA523" s="17"/>
      <c r="USB523" s="17"/>
      <c r="USC523" s="17"/>
      <c r="USD523" s="17"/>
      <c r="USE523" s="17"/>
      <c r="USF523" s="17"/>
      <c r="USG523" s="17"/>
      <c r="USH523" s="17"/>
      <c r="USI523" s="17"/>
      <c r="USJ523" s="17"/>
      <c r="USK523" s="17"/>
      <c r="USL523" s="17"/>
      <c r="USM523" s="17"/>
      <c r="USN523" s="17"/>
      <c r="USO523" s="17"/>
      <c r="USP523" s="17"/>
      <c r="USQ523" s="17"/>
      <c r="USR523" s="17"/>
      <c r="USS523" s="17"/>
      <c r="UST523" s="17"/>
      <c r="USU523" s="17"/>
      <c r="USV523" s="17"/>
      <c r="USW523" s="17"/>
      <c r="USX523" s="17"/>
      <c r="USY523" s="17"/>
      <c r="USZ523" s="17"/>
      <c r="UTA523" s="17"/>
      <c r="UTB523" s="17"/>
      <c r="UTC523" s="17"/>
      <c r="UTD523" s="17"/>
      <c r="UTE523" s="17"/>
      <c r="UTF523" s="17"/>
      <c r="UTG523" s="17"/>
      <c r="UTH523" s="17"/>
      <c r="UTI523" s="17"/>
      <c r="UTJ523" s="17"/>
      <c r="UTK523" s="17"/>
      <c r="UTL523" s="17"/>
      <c r="UTM523" s="17"/>
      <c r="UTN523" s="17"/>
      <c r="UTO523" s="17"/>
      <c r="UTP523" s="17"/>
      <c r="UTQ523" s="17"/>
      <c r="UTR523" s="17"/>
      <c r="UTS523" s="17"/>
      <c r="UTT523" s="17"/>
      <c r="UTU523" s="17"/>
      <c r="UTV523" s="17"/>
      <c r="UTW523" s="17"/>
      <c r="UTX523" s="17"/>
      <c r="UTY523" s="17"/>
      <c r="UTZ523" s="17"/>
      <c r="UUA523" s="17"/>
      <c r="UUB523" s="17"/>
      <c r="UUC523" s="17"/>
      <c r="UUD523" s="17"/>
      <c r="UUE523" s="17"/>
      <c r="UUF523" s="17"/>
      <c r="UUG523" s="17"/>
      <c r="UUH523" s="17"/>
      <c r="UUI523" s="17"/>
      <c r="UUJ523" s="17"/>
      <c r="UUK523" s="17"/>
      <c r="UUL523" s="17"/>
      <c r="UUM523" s="17"/>
      <c r="UUN523" s="17"/>
      <c r="UUO523" s="17"/>
      <c r="UUP523" s="17"/>
      <c r="UUQ523" s="17"/>
      <c r="UUR523" s="17"/>
      <c r="UUS523" s="17"/>
      <c r="UUT523" s="17"/>
      <c r="UUU523" s="17"/>
      <c r="UUV523" s="17"/>
      <c r="UUW523" s="17"/>
      <c r="UUX523" s="17"/>
      <c r="UUY523" s="17"/>
      <c r="UUZ523" s="17"/>
      <c r="UVA523" s="17"/>
      <c r="UVB523" s="17"/>
      <c r="UVC523" s="17"/>
      <c r="UVD523" s="17"/>
      <c r="UVE523" s="17"/>
      <c r="UVF523" s="17"/>
      <c r="UVG523" s="17"/>
      <c r="UVH523" s="17"/>
      <c r="UVI523" s="17"/>
      <c r="UVJ523" s="17"/>
      <c r="UVK523" s="17"/>
      <c r="UVL523" s="17"/>
      <c r="UVM523" s="17"/>
      <c r="UVN523" s="17"/>
      <c r="UVO523" s="17"/>
      <c r="UVP523" s="17"/>
      <c r="UVQ523" s="17"/>
      <c r="UVR523" s="17"/>
      <c r="UVS523" s="17"/>
      <c r="UVT523" s="17"/>
      <c r="UVU523" s="17"/>
      <c r="UVV523" s="17"/>
      <c r="UVW523" s="17"/>
      <c r="UVX523" s="17"/>
      <c r="UVY523" s="17"/>
      <c r="UVZ523" s="17"/>
      <c r="UWA523" s="17"/>
      <c r="UWB523" s="17"/>
      <c r="UWC523" s="17"/>
      <c r="UWD523" s="17"/>
      <c r="UWE523" s="17"/>
      <c r="UWF523" s="17"/>
      <c r="UWG523" s="17"/>
      <c r="UWH523" s="17"/>
      <c r="UWI523" s="17"/>
      <c r="UWJ523" s="17"/>
      <c r="UWK523" s="17"/>
      <c r="UWL523" s="17"/>
      <c r="UWM523" s="17"/>
      <c r="UWN523" s="17"/>
      <c r="UWO523" s="17"/>
      <c r="UWP523" s="17"/>
      <c r="UWQ523" s="17"/>
      <c r="UWR523" s="17"/>
      <c r="UWS523" s="17"/>
      <c r="UWT523" s="17"/>
      <c r="UWU523" s="17"/>
      <c r="UWV523" s="17"/>
      <c r="UWW523" s="17"/>
      <c r="UWX523" s="17"/>
      <c r="UWY523" s="17"/>
      <c r="UWZ523" s="17"/>
      <c r="UXA523" s="17"/>
      <c r="UXB523" s="17"/>
      <c r="UXC523" s="17"/>
      <c r="UXD523" s="17"/>
      <c r="UXE523" s="17"/>
      <c r="UXF523" s="17"/>
      <c r="UXG523" s="17"/>
      <c r="UXH523" s="17"/>
      <c r="UXI523" s="17"/>
      <c r="UXJ523" s="17"/>
      <c r="UXK523" s="17"/>
      <c r="UXL523" s="17"/>
      <c r="UXM523" s="17"/>
      <c r="UXN523" s="17"/>
      <c r="UXO523" s="17"/>
      <c r="UXP523" s="17"/>
      <c r="UXQ523" s="17"/>
      <c r="UXR523" s="17"/>
      <c r="UXS523" s="17"/>
      <c r="UXT523" s="17"/>
      <c r="UXU523" s="17"/>
      <c r="UXV523" s="17"/>
      <c r="UXW523" s="17"/>
      <c r="UXX523" s="17"/>
      <c r="UXY523" s="17"/>
      <c r="UXZ523" s="17"/>
      <c r="UYA523" s="17"/>
      <c r="UYB523" s="17"/>
      <c r="UYC523" s="17"/>
      <c r="UYG523" s="17"/>
      <c r="UYH523" s="17"/>
      <c r="UYI523" s="17"/>
      <c r="UYJ523" s="17"/>
      <c r="UYK523" s="17"/>
      <c r="UYL523" s="17"/>
      <c r="UYM523" s="17"/>
      <c r="UYN523" s="17"/>
      <c r="UYO523" s="17"/>
      <c r="UYP523" s="17"/>
      <c r="UYQ523" s="17"/>
      <c r="UYR523" s="17"/>
      <c r="UYS523" s="17"/>
      <c r="UYT523" s="17"/>
      <c r="UYU523" s="17"/>
      <c r="UYV523" s="17"/>
      <c r="UYW523" s="17"/>
      <c r="UYX523" s="17"/>
      <c r="UYY523" s="17"/>
      <c r="UYZ523" s="17"/>
      <c r="UZA523" s="17"/>
      <c r="UZB523" s="17"/>
      <c r="UZC523" s="17"/>
      <c r="UZD523" s="17"/>
      <c r="UZE523" s="17"/>
      <c r="UZF523" s="17"/>
      <c r="UZG523" s="17"/>
      <c r="UZH523" s="17"/>
      <c r="UZI523" s="17"/>
      <c r="UZJ523" s="17"/>
      <c r="UZK523" s="17"/>
      <c r="UZL523" s="17"/>
      <c r="UZM523" s="17"/>
      <c r="UZN523" s="17"/>
      <c r="UZO523" s="17"/>
      <c r="UZP523" s="17"/>
      <c r="UZQ523" s="17"/>
      <c r="UZR523" s="17"/>
      <c r="UZS523" s="17"/>
      <c r="UZT523" s="17"/>
      <c r="UZU523" s="17"/>
      <c r="UZV523" s="17"/>
      <c r="UZW523" s="17"/>
      <c r="UZX523" s="17"/>
      <c r="UZY523" s="17"/>
      <c r="UZZ523" s="17"/>
      <c r="VAA523" s="17"/>
      <c r="VAB523" s="17"/>
      <c r="VAC523" s="17"/>
      <c r="VAD523" s="17"/>
      <c r="VAE523" s="17"/>
      <c r="VAF523" s="17"/>
      <c r="VAG523" s="17"/>
      <c r="VAH523" s="17"/>
      <c r="VAI523" s="17"/>
      <c r="VAJ523" s="17"/>
      <c r="VAK523" s="17"/>
      <c r="VAL523" s="17"/>
      <c r="VAM523" s="17"/>
      <c r="VAN523" s="17"/>
      <c r="VAO523" s="17"/>
      <c r="VAP523" s="17"/>
      <c r="VAQ523" s="17"/>
      <c r="VAR523" s="17"/>
      <c r="VAS523" s="17"/>
      <c r="VAT523" s="17"/>
      <c r="VAU523" s="17"/>
      <c r="VAV523" s="17"/>
      <c r="VAW523" s="17"/>
      <c r="VAX523" s="17"/>
      <c r="VAY523" s="17"/>
      <c r="VAZ523" s="17"/>
      <c r="VBA523" s="17"/>
      <c r="VBB523" s="17"/>
      <c r="VBC523" s="17"/>
      <c r="VBD523" s="17"/>
      <c r="VBE523" s="17"/>
      <c r="VBF523" s="17"/>
      <c r="VBG523" s="17"/>
      <c r="VBH523" s="17"/>
      <c r="VBI523" s="17"/>
      <c r="VBJ523" s="17"/>
      <c r="VBK523" s="17"/>
      <c r="VBL523" s="17"/>
      <c r="VBM523" s="17"/>
      <c r="VBN523" s="17"/>
      <c r="VBO523" s="17"/>
      <c r="VBP523" s="17"/>
      <c r="VBQ523" s="17"/>
      <c r="VBR523" s="17"/>
      <c r="VBS523" s="17"/>
      <c r="VBT523" s="17"/>
      <c r="VBU523" s="17"/>
      <c r="VBV523" s="17"/>
      <c r="VBW523" s="17"/>
      <c r="VBX523" s="17"/>
      <c r="VBY523" s="17"/>
      <c r="VBZ523" s="17"/>
      <c r="VCA523" s="17"/>
      <c r="VCB523" s="17"/>
      <c r="VCC523" s="17"/>
      <c r="VCD523" s="17"/>
      <c r="VCE523" s="17"/>
      <c r="VCF523" s="17"/>
      <c r="VCG523" s="17"/>
      <c r="VCH523" s="17"/>
      <c r="VCI523" s="17"/>
      <c r="VCJ523" s="17"/>
      <c r="VCK523" s="17"/>
      <c r="VCL523" s="17"/>
      <c r="VCM523" s="17"/>
      <c r="VCN523" s="17"/>
      <c r="VCO523" s="17"/>
      <c r="VCP523" s="17"/>
      <c r="VCQ523" s="17"/>
      <c r="VCR523" s="17"/>
      <c r="VCS523" s="17"/>
      <c r="VCT523" s="17"/>
      <c r="VCU523" s="17"/>
      <c r="VCV523" s="17"/>
      <c r="VCW523" s="17"/>
      <c r="VCX523" s="17"/>
      <c r="VCY523" s="17"/>
      <c r="VCZ523" s="17"/>
      <c r="VDA523" s="17"/>
      <c r="VDB523" s="17"/>
      <c r="VDC523" s="17"/>
      <c r="VDD523" s="17"/>
      <c r="VDE523" s="17"/>
      <c r="VDF523" s="17"/>
      <c r="VDG523" s="17"/>
      <c r="VDH523" s="17"/>
      <c r="VDI523" s="17"/>
      <c r="VDJ523" s="17"/>
      <c r="VDK523" s="17"/>
      <c r="VDL523" s="17"/>
      <c r="VDM523" s="17"/>
      <c r="VDN523" s="17"/>
      <c r="VDO523" s="17"/>
      <c r="VDP523" s="17"/>
      <c r="VDQ523" s="17"/>
      <c r="VDR523" s="17"/>
      <c r="VDS523" s="17"/>
      <c r="VDT523" s="17"/>
      <c r="VDU523" s="17"/>
      <c r="VDV523" s="17"/>
      <c r="VDW523" s="17"/>
      <c r="VDX523" s="17"/>
      <c r="VDY523" s="17"/>
      <c r="VDZ523" s="17"/>
      <c r="VEA523" s="17"/>
      <c r="VEB523" s="17"/>
      <c r="VEC523" s="17"/>
      <c r="VED523" s="17"/>
      <c r="VEE523" s="17"/>
      <c r="VEF523" s="17"/>
      <c r="VEG523" s="17"/>
      <c r="VEH523" s="17"/>
      <c r="VEI523" s="17"/>
      <c r="VEJ523" s="17"/>
      <c r="VEK523" s="17"/>
      <c r="VEL523" s="17"/>
      <c r="VEM523" s="17"/>
      <c r="VEN523" s="17"/>
      <c r="VEO523" s="17"/>
      <c r="VEP523" s="17"/>
      <c r="VEQ523" s="17"/>
      <c r="VER523" s="17"/>
      <c r="VES523" s="17"/>
      <c r="VET523" s="17"/>
      <c r="VEU523" s="17"/>
      <c r="VEV523" s="17"/>
      <c r="VEW523" s="17"/>
      <c r="VEX523" s="17"/>
      <c r="VEY523" s="17"/>
      <c r="VEZ523" s="17"/>
      <c r="VFA523" s="17"/>
      <c r="VFB523" s="17"/>
      <c r="VFC523" s="17"/>
      <c r="VFD523" s="17"/>
      <c r="VFE523" s="17"/>
      <c r="VFF523" s="17"/>
      <c r="VFG523" s="17"/>
      <c r="VFH523" s="17"/>
      <c r="VFI523" s="17"/>
      <c r="VFJ523" s="17"/>
      <c r="VFK523" s="17"/>
      <c r="VFL523" s="17"/>
      <c r="VFM523" s="17"/>
      <c r="VFN523" s="17"/>
      <c r="VFO523" s="17"/>
      <c r="VFP523" s="17"/>
      <c r="VFQ523" s="17"/>
      <c r="VFR523" s="17"/>
      <c r="VFS523" s="17"/>
      <c r="VFT523" s="17"/>
      <c r="VFU523" s="17"/>
      <c r="VFV523" s="17"/>
      <c r="VFW523" s="17"/>
      <c r="VFX523" s="17"/>
      <c r="VFY523" s="17"/>
      <c r="VFZ523" s="17"/>
      <c r="VGA523" s="17"/>
      <c r="VGB523" s="17"/>
      <c r="VGC523" s="17"/>
      <c r="VGD523" s="17"/>
      <c r="VGE523" s="17"/>
      <c r="VGF523" s="17"/>
      <c r="VGG523" s="17"/>
      <c r="VGH523" s="17"/>
      <c r="VGI523" s="17"/>
      <c r="VGJ523" s="17"/>
      <c r="VGK523" s="17"/>
      <c r="VGL523" s="17"/>
      <c r="VGM523" s="17"/>
      <c r="VGN523" s="17"/>
      <c r="VGO523" s="17"/>
      <c r="VGP523" s="17"/>
      <c r="VGQ523" s="17"/>
      <c r="VGR523" s="17"/>
      <c r="VGS523" s="17"/>
      <c r="VGT523" s="17"/>
      <c r="VGU523" s="17"/>
      <c r="VGV523" s="17"/>
      <c r="VGW523" s="17"/>
      <c r="VGX523" s="17"/>
      <c r="VGY523" s="17"/>
      <c r="VGZ523" s="17"/>
      <c r="VHA523" s="17"/>
      <c r="VHB523" s="17"/>
      <c r="VHC523" s="17"/>
      <c r="VHD523" s="17"/>
      <c r="VHE523" s="17"/>
      <c r="VHF523" s="17"/>
      <c r="VHG523" s="17"/>
      <c r="VHH523" s="17"/>
      <c r="VHI523" s="17"/>
      <c r="VHJ523" s="17"/>
      <c r="VHK523" s="17"/>
      <c r="VHL523" s="17"/>
      <c r="VHM523" s="17"/>
      <c r="VHN523" s="17"/>
      <c r="VHO523" s="17"/>
      <c r="VHP523" s="17"/>
      <c r="VHQ523" s="17"/>
      <c r="VHR523" s="17"/>
      <c r="VHS523" s="17"/>
      <c r="VHT523" s="17"/>
      <c r="VHU523" s="17"/>
      <c r="VHV523" s="17"/>
      <c r="VHW523" s="17"/>
      <c r="VHX523" s="17"/>
      <c r="VHY523" s="17"/>
      <c r="VIC523" s="17"/>
      <c r="VID523" s="17"/>
      <c r="VIE523" s="17"/>
      <c r="VIF523" s="17"/>
      <c r="VIG523" s="17"/>
      <c r="VIH523" s="17"/>
      <c r="VII523" s="17"/>
      <c r="VIJ523" s="17"/>
      <c r="VIK523" s="17"/>
      <c r="VIL523" s="17"/>
      <c r="VIM523" s="17"/>
      <c r="VIN523" s="17"/>
      <c r="VIO523" s="17"/>
      <c r="VIP523" s="17"/>
      <c r="VIQ523" s="17"/>
      <c r="VIR523" s="17"/>
      <c r="VIS523" s="17"/>
      <c r="VIT523" s="17"/>
      <c r="VIU523" s="17"/>
      <c r="VIV523" s="17"/>
      <c r="VIW523" s="17"/>
      <c r="VIX523" s="17"/>
      <c r="VIY523" s="17"/>
      <c r="VIZ523" s="17"/>
      <c r="VJA523" s="17"/>
      <c r="VJB523" s="17"/>
      <c r="VJC523" s="17"/>
      <c r="VJD523" s="17"/>
      <c r="VJE523" s="17"/>
      <c r="VJF523" s="17"/>
      <c r="VJG523" s="17"/>
      <c r="VJH523" s="17"/>
      <c r="VJI523" s="17"/>
      <c r="VJJ523" s="17"/>
      <c r="VJK523" s="17"/>
      <c r="VJL523" s="17"/>
      <c r="VJM523" s="17"/>
      <c r="VJN523" s="17"/>
      <c r="VJO523" s="17"/>
      <c r="VJP523" s="17"/>
      <c r="VJQ523" s="17"/>
      <c r="VJR523" s="17"/>
      <c r="VJS523" s="17"/>
      <c r="VJT523" s="17"/>
      <c r="VJU523" s="17"/>
      <c r="VJV523" s="17"/>
      <c r="VJW523" s="17"/>
      <c r="VJX523" s="17"/>
      <c r="VJY523" s="17"/>
      <c r="VJZ523" s="17"/>
      <c r="VKA523" s="17"/>
      <c r="VKB523" s="17"/>
      <c r="VKC523" s="17"/>
      <c r="VKD523" s="17"/>
      <c r="VKE523" s="17"/>
      <c r="VKF523" s="17"/>
      <c r="VKG523" s="17"/>
      <c r="VKH523" s="17"/>
      <c r="VKI523" s="17"/>
      <c r="VKJ523" s="17"/>
      <c r="VKK523" s="17"/>
      <c r="VKL523" s="17"/>
      <c r="VKM523" s="17"/>
      <c r="VKN523" s="17"/>
      <c r="VKO523" s="17"/>
      <c r="VKP523" s="17"/>
      <c r="VKQ523" s="17"/>
      <c r="VKR523" s="17"/>
      <c r="VKS523" s="17"/>
      <c r="VKT523" s="17"/>
      <c r="VKU523" s="17"/>
      <c r="VKV523" s="17"/>
      <c r="VKW523" s="17"/>
      <c r="VKX523" s="17"/>
      <c r="VKY523" s="17"/>
      <c r="VKZ523" s="17"/>
      <c r="VLA523" s="17"/>
      <c r="VLB523" s="17"/>
      <c r="VLC523" s="17"/>
      <c r="VLD523" s="17"/>
      <c r="VLE523" s="17"/>
      <c r="VLF523" s="17"/>
      <c r="VLG523" s="17"/>
      <c r="VLH523" s="17"/>
      <c r="VLI523" s="17"/>
      <c r="VLJ523" s="17"/>
      <c r="VLK523" s="17"/>
      <c r="VLL523" s="17"/>
      <c r="VLM523" s="17"/>
      <c r="VLN523" s="17"/>
      <c r="VLO523" s="17"/>
      <c r="VLP523" s="17"/>
      <c r="VLQ523" s="17"/>
      <c r="VLR523" s="17"/>
      <c r="VLS523" s="17"/>
      <c r="VLT523" s="17"/>
      <c r="VLU523" s="17"/>
      <c r="VLV523" s="17"/>
      <c r="VLW523" s="17"/>
      <c r="VLX523" s="17"/>
      <c r="VLY523" s="17"/>
      <c r="VLZ523" s="17"/>
      <c r="VMA523" s="17"/>
      <c r="VMB523" s="17"/>
      <c r="VMC523" s="17"/>
      <c r="VMD523" s="17"/>
      <c r="VME523" s="17"/>
      <c r="VMF523" s="17"/>
      <c r="VMG523" s="17"/>
      <c r="VMH523" s="17"/>
      <c r="VMI523" s="17"/>
      <c r="VMJ523" s="17"/>
      <c r="VMK523" s="17"/>
      <c r="VML523" s="17"/>
      <c r="VMM523" s="17"/>
      <c r="VMN523" s="17"/>
      <c r="VMO523" s="17"/>
      <c r="VMP523" s="17"/>
      <c r="VMQ523" s="17"/>
      <c r="VMR523" s="17"/>
      <c r="VMS523" s="17"/>
      <c r="VMT523" s="17"/>
      <c r="VMU523" s="17"/>
      <c r="VMV523" s="17"/>
      <c r="VMW523" s="17"/>
      <c r="VMX523" s="17"/>
      <c r="VMY523" s="17"/>
      <c r="VMZ523" s="17"/>
      <c r="VNA523" s="17"/>
      <c r="VNB523" s="17"/>
      <c r="VNC523" s="17"/>
      <c r="VND523" s="17"/>
      <c r="VNE523" s="17"/>
      <c r="VNF523" s="17"/>
      <c r="VNG523" s="17"/>
      <c r="VNH523" s="17"/>
      <c r="VNI523" s="17"/>
      <c r="VNJ523" s="17"/>
      <c r="VNK523" s="17"/>
      <c r="VNL523" s="17"/>
      <c r="VNM523" s="17"/>
      <c r="VNN523" s="17"/>
      <c r="VNO523" s="17"/>
      <c r="VNP523" s="17"/>
      <c r="VNQ523" s="17"/>
      <c r="VNR523" s="17"/>
      <c r="VNS523" s="17"/>
      <c r="VNT523" s="17"/>
      <c r="VNU523" s="17"/>
      <c r="VNV523" s="17"/>
      <c r="VNW523" s="17"/>
      <c r="VNX523" s="17"/>
      <c r="VNY523" s="17"/>
      <c r="VNZ523" s="17"/>
      <c r="VOA523" s="17"/>
      <c r="VOB523" s="17"/>
      <c r="VOC523" s="17"/>
      <c r="VOD523" s="17"/>
      <c r="VOE523" s="17"/>
      <c r="VOF523" s="17"/>
      <c r="VOG523" s="17"/>
      <c r="VOH523" s="17"/>
      <c r="VOI523" s="17"/>
      <c r="VOJ523" s="17"/>
      <c r="VOK523" s="17"/>
      <c r="VOL523" s="17"/>
      <c r="VOM523" s="17"/>
      <c r="VON523" s="17"/>
      <c r="VOO523" s="17"/>
      <c r="VOP523" s="17"/>
      <c r="VOQ523" s="17"/>
      <c r="VOR523" s="17"/>
      <c r="VOS523" s="17"/>
      <c r="VOT523" s="17"/>
      <c r="VOU523" s="17"/>
      <c r="VOV523" s="17"/>
      <c r="VOW523" s="17"/>
      <c r="VOX523" s="17"/>
      <c r="VOY523" s="17"/>
      <c r="VOZ523" s="17"/>
      <c r="VPA523" s="17"/>
      <c r="VPB523" s="17"/>
      <c r="VPC523" s="17"/>
      <c r="VPD523" s="17"/>
      <c r="VPE523" s="17"/>
      <c r="VPF523" s="17"/>
      <c r="VPG523" s="17"/>
      <c r="VPH523" s="17"/>
      <c r="VPI523" s="17"/>
      <c r="VPJ523" s="17"/>
      <c r="VPK523" s="17"/>
      <c r="VPL523" s="17"/>
      <c r="VPM523" s="17"/>
      <c r="VPN523" s="17"/>
      <c r="VPO523" s="17"/>
      <c r="VPP523" s="17"/>
      <c r="VPQ523" s="17"/>
      <c r="VPR523" s="17"/>
      <c r="VPS523" s="17"/>
      <c r="VPT523" s="17"/>
      <c r="VPU523" s="17"/>
      <c r="VPV523" s="17"/>
      <c r="VPW523" s="17"/>
      <c r="VPX523" s="17"/>
      <c r="VPY523" s="17"/>
      <c r="VPZ523" s="17"/>
      <c r="VQA523" s="17"/>
      <c r="VQB523" s="17"/>
      <c r="VQC523" s="17"/>
      <c r="VQD523" s="17"/>
      <c r="VQE523" s="17"/>
      <c r="VQF523" s="17"/>
      <c r="VQG523" s="17"/>
      <c r="VQH523" s="17"/>
      <c r="VQI523" s="17"/>
      <c r="VQJ523" s="17"/>
      <c r="VQK523" s="17"/>
      <c r="VQL523" s="17"/>
      <c r="VQM523" s="17"/>
      <c r="VQN523" s="17"/>
      <c r="VQO523" s="17"/>
      <c r="VQP523" s="17"/>
      <c r="VQQ523" s="17"/>
      <c r="VQR523" s="17"/>
      <c r="VQS523" s="17"/>
      <c r="VQT523" s="17"/>
      <c r="VQU523" s="17"/>
      <c r="VQV523" s="17"/>
      <c r="VQW523" s="17"/>
      <c r="VQX523" s="17"/>
      <c r="VQY523" s="17"/>
      <c r="VQZ523" s="17"/>
      <c r="VRA523" s="17"/>
      <c r="VRB523" s="17"/>
      <c r="VRC523" s="17"/>
      <c r="VRD523" s="17"/>
      <c r="VRE523" s="17"/>
      <c r="VRF523" s="17"/>
      <c r="VRG523" s="17"/>
      <c r="VRH523" s="17"/>
      <c r="VRI523" s="17"/>
      <c r="VRJ523" s="17"/>
      <c r="VRK523" s="17"/>
      <c r="VRL523" s="17"/>
      <c r="VRM523" s="17"/>
      <c r="VRN523" s="17"/>
      <c r="VRO523" s="17"/>
      <c r="VRP523" s="17"/>
      <c r="VRQ523" s="17"/>
      <c r="VRR523" s="17"/>
      <c r="VRS523" s="17"/>
      <c r="VRT523" s="17"/>
      <c r="VRU523" s="17"/>
      <c r="VRY523" s="17"/>
      <c r="VRZ523" s="17"/>
      <c r="VSA523" s="17"/>
      <c r="VSB523" s="17"/>
      <c r="VSC523" s="17"/>
      <c r="VSD523" s="17"/>
      <c r="VSE523" s="17"/>
      <c r="VSF523" s="17"/>
      <c r="VSG523" s="17"/>
      <c r="VSH523" s="17"/>
      <c r="VSI523" s="17"/>
      <c r="VSJ523" s="17"/>
      <c r="VSK523" s="17"/>
      <c r="VSL523" s="17"/>
      <c r="VSM523" s="17"/>
      <c r="VSN523" s="17"/>
      <c r="VSO523" s="17"/>
      <c r="VSP523" s="17"/>
      <c r="VSQ523" s="17"/>
      <c r="VSR523" s="17"/>
      <c r="VSS523" s="17"/>
      <c r="VST523" s="17"/>
      <c r="VSU523" s="17"/>
      <c r="VSV523" s="17"/>
      <c r="VSW523" s="17"/>
      <c r="VSX523" s="17"/>
      <c r="VSY523" s="17"/>
      <c r="VSZ523" s="17"/>
      <c r="VTA523" s="17"/>
      <c r="VTB523" s="17"/>
      <c r="VTC523" s="17"/>
      <c r="VTD523" s="17"/>
      <c r="VTE523" s="17"/>
      <c r="VTF523" s="17"/>
      <c r="VTG523" s="17"/>
      <c r="VTH523" s="17"/>
      <c r="VTI523" s="17"/>
      <c r="VTJ523" s="17"/>
      <c r="VTK523" s="17"/>
      <c r="VTL523" s="17"/>
      <c r="VTM523" s="17"/>
      <c r="VTN523" s="17"/>
      <c r="VTO523" s="17"/>
      <c r="VTP523" s="17"/>
      <c r="VTQ523" s="17"/>
      <c r="VTR523" s="17"/>
      <c r="VTS523" s="17"/>
      <c r="VTT523" s="17"/>
      <c r="VTU523" s="17"/>
      <c r="VTV523" s="17"/>
      <c r="VTW523" s="17"/>
      <c r="VTX523" s="17"/>
      <c r="VTY523" s="17"/>
      <c r="VTZ523" s="17"/>
      <c r="VUA523" s="17"/>
      <c r="VUB523" s="17"/>
      <c r="VUC523" s="17"/>
      <c r="VUD523" s="17"/>
      <c r="VUE523" s="17"/>
      <c r="VUF523" s="17"/>
      <c r="VUG523" s="17"/>
      <c r="VUH523" s="17"/>
      <c r="VUI523" s="17"/>
      <c r="VUJ523" s="17"/>
      <c r="VUK523" s="17"/>
      <c r="VUL523" s="17"/>
      <c r="VUM523" s="17"/>
      <c r="VUN523" s="17"/>
      <c r="VUO523" s="17"/>
      <c r="VUP523" s="17"/>
      <c r="VUQ523" s="17"/>
      <c r="VUR523" s="17"/>
      <c r="VUS523" s="17"/>
      <c r="VUT523" s="17"/>
      <c r="VUU523" s="17"/>
      <c r="VUV523" s="17"/>
      <c r="VUW523" s="17"/>
      <c r="VUX523" s="17"/>
      <c r="VUY523" s="17"/>
      <c r="VUZ523" s="17"/>
      <c r="VVA523" s="17"/>
      <c r="VVB523" s="17"/>
      <c r="VVC523" s="17"/>
      <c r="VVD523" s="17"/>
      <c r="VVE523" s="17"/>
      <c r="VVF523" s="17"/>
      <c r="VVG523" s="17"/>
      <c r="VVH523" s="17"/>
      <c r="VVI523" s="17"/>
      <c r="VVJ523" s="17"/>
      <c r="VVK523" s="17"/>
      <c r="VVL523" s="17"/>
      <c r="VVM523" s="17"/>
      <c r="VVN523" s="17"/>
      <c r="VVO523" s="17"/>
      <c r="VVP523" s="17"/>
      <c r="VVQ523" s="17"/>
      <c r="VVR523" s="17"/>
      <c r="VVS523" s="17"/>
      <c r="VVT523" s="17"/>
      <c r="VVU523" s="17"/>
      <c r="VVV523" s="17"/>
      <c r="VVW523" s="17"/>
      <c r="VVX523" s="17"/>
      <c r="VVY523" s="17"/>
      <c r="VVZ523" s="17"/>
      <c r="VWA523" s="17"/>
      <c r="VWB523" s="17"/>
      <c r="VWC523" s="17"/>
      <c r="VWD523" s="17"/>
      <c r="VWE523" s="17"/>
      <c r="VWF523" s="17"/>
      <c r="VWG523" s="17"/>
      <c r="VWH523" s="17"/>
      <c r="VWI523" s="17"/>
      <c r="VWJ523" s="17"/>
      <c r="VWK523" s="17"/>
      <c r="VWL523" s="17"/>
      <c r="VWM523" s="17"/>
      <c r="VWN523" s="17"/>
      <c r="VWO523" s="17"/>
      <c r="VWP523" s="17"/>
      <c r="VWQ523" s="17"/>
      <c r="VWR523" s="17"/>
      <c r="VWS523" s="17"/>
      <c r="VWT523" s="17"/>
      <c r="VWU523" s="17"/>
      <c r="VWV523" s="17"/>
      <c r="VWW523" s="17"/>
      <c r="VWX523" s="17"/>
      <c r="VWY523" s="17"/>
      <c r="VWZ523" s="17"/>
      <c r="VXA523" s="17"/>
      <c r="VXB523" s="17"/>
      <c r="VXC523" s="17"/>
      <c r="VXD523" s="17"/>
      <c r="VXE523" s="17"/>
      <c r="VXF523" s="17"/>
      <c r="VXG523" s="17"/>
      <c r="VXH523" s="17"/>
      <c r="VXI523" s="17"/>
      <c r="VXJ523" s="17"/>
      <c r="VXK523" s="17"/>
      <c r="VXL523" s="17"/>
      <c r="VXM523" s="17"/>
      <c r="VXN523" s="17"/>
      <c r="VXO523" s="17"/>
      <c r="VXP523" s="17"/>
      <c r="VXQ523" s="17"/>
      <c r="VXR523" s="17"/>
      <c r="VXS523" s="17"/>
      <c r="VXT523" s="17"/>
      <c r="VXU523" s="17"/>
      <c r="VXV523" s="17"/>
      <c r="VXW523" s="17"/>
      <c r="VXX523" s="17"/>
      <c r="VXY523" s="17"/>
      <c r="VXZ523" s="17"/>
      <c r="VYA523" s="17"/>
      <c r="VYB523" s="17"/>
      <c r="VYC523" s="17"/>
      <c r="VYD523" s="17"/>
      <c r="VYE523" s="17"/>
      <c r="VYF523" s="17"/>
      <c r="VYG523" s="17"/>
      <c r="VYH523" s="17"/>
      <c r="VYI523" s="17"/>
      <c r="VYJ523" s="17"/>
      <c r="VYK523" s="17"/>
      <c r="VYL523" s="17"/>
      <c r="VYM523" s="17"/>
      <c r="VYN523" s="17"/>
      <c r="VYO523" s="17"/>
      <c r="VYP523" s="17"/>
      <c r="VYQ523" s="17"/>
      <c r="VYR523" s="17"/>
      <c r="VYS523" s="17"/>
      <c r="VYT523" s="17"/>
      <c r="VYU523" s="17"/>
      <c r="VYV523" s="17"/>
      <c r="VYW523" s="17"/>
      <c r="VYX523" s="17"/>
      <c r="VYY523" s="17"/>
      <c r="VYZ523" s="17"/>
      <c r="VZA523" s="17"/>
      <c r="VZB523" s="17"/>
      <c r="VZC523" s="17"/>
      <c r="VZD523" s="17"/>
      <c r="VZE523" s="17"/>
      <c r="VZF523" s="17"/>
      <c r="VZG523" s="17"/>
      <c r="VZH523" s="17"/>
      <c r="VZI523" s="17"/>
      <c r="VZJ523" s="17"/>
      <c r="VZK523" s="17"/>
      <c r="VZL523" s="17"/>
      <c r="VZM523" s="17"/>
      <c r="VZN523" s="17"/>
      <c r="VZO523" s="17"/>
      <c r="VZP523" s="17"/>
      <c r="VZQ523" s="17"/>
      <c r="VZR523" s="17"/>
      <c r="VZS523" s="17"/>
      <c r="VZT523" s="17"/>
      <c r="VZU523" s="17"/>
      <c r="VZV523" s="17"/>
      <c r="VZW523" s="17"/>
      <c r="VZX523" s="17"/>
      <c r="VZY523" s="17"/>
      <c r="VZZ523" s="17"/>
      <c r="WAA523" s="17"/>
      <c r="WAB523" s="17"/>
      <c r="WAC523" s="17"/>
      <c r="WAD523" s="17"/>
      <c r="WAE523" s="17"/>
      <c r="WAF523" s="17"/>
      <c r="WAG523" s="17"/>
      <c r="WAH523" s="17"/>
      <c r="WAI523" s="17"/>
      <c r="WAJ523" s="17"/>
      <c r="WAK523" s="17"/>
      <c r="WAL523" s="17"/>
      <c r="WAM523" s="17"/>
      <c r="WAN523" s="17"/>
      <c r="WAO523" s="17"/>
      <c r="WAP523" s="17"/>
      <c r="WAQ523" s="17"/>
      <c r="WAR523" s="17"/>
      <c r="WAS523" s="17"/>
      <c r="WAT523" s="17"/>
      <c r="WAU523" s="17"/>
      <c r="WAV523" s="17"/>
      <c r="WAW523" s="17"/>
      <c r="WAX523" s="17"/>
      <c r="WAY523" s="17"/>
      <c r="WAZ523" s="17"/>
      <c r="WBA523" s="17"/>
      <c r="WBB523" s="17"/>
      <c r="WBC523" s="17"/>
      <c r="WBD523" s="17"/>
      <c r="WBE523" s="17"/>
      <c r="WBF523" s="17"/>
      <c r="WBG523" s="17"/>
      <c r="WBH523" s="17"/>
      <c r="WBI523" s="17"/>
      <c r="WBJ523" s="17"/>
      <c r="WBK523" s="17"/>
      <c r="WBL523" s="17"/>
      <c r="WBM523" s="17"/>
      <c r="WBN523" s="17"/>
      <c r="WBO523" s="17"/>
      <c r="WBP523" s="17"/>
      <c r="WBQ523" s="17"/>
      <c r="WBU523" s="17"/>
      <c r="WBV523" s="17"/>
      <c r="WBW523" s="17"/>
      <c r="WBX523" s="17"/>
      <c r="WBY523" s="17"/>
      <c r="WBZ523" s="17"/>
      <c r="WCA523" s="17"/>
      <c r="WCB523" s="17"/>
      <c r="WCC523" s="17"/>
      <c r="WCD523" s="17"/>
      <c r="WCE523" s="17"/>
      <c r="WCF523" s="17"/>
      <c r="WCG523" s="17"/>
      <c r="WCH523" s="17"/>
      <c r="WCI523" s="17"/>
      <c r="WCJ523" s="17"/>
      <c r="WCK523" s="17"/>
      <c r="WCL523" s="17"/>
      <c r="WCM523" s="17"/>
      <c r="WCN523" s="17"/>
      <c r="WCO523" s="17"/>
      <c r="WCP523" s="17"/>
      <c r="WCQ523" s="17"/>
      <c r="WCR523" s="17"/>
      <c r="WCS523" s="17"/>
      <c r="WCT523" s="17"/>
      <c r="WCU523" s="17"/>
      <c r="WCV523" s="17"/>
      <c r="WCW523" s="17"/>
      <c r="WCX523" s="17"/>
      <c r="WCY523" s="17"/>
      <c r="WCZ523" s="17"/>
      <c r="WDA523" s="17"/>
      <c r="WDB523" s="17"/>
      <c r="WDC523" s="17"/>
      <c r="WDD523" s="17"/>
      <c r="WDE523" s="17"/>
      <c r="WDF523" s="17"/>
      <c r="WDG523" s="17"/>
      <c r="WDH523" s="17"/>
      <c r="WDI523" s="17"/>
      <c r="WDJ523" s="17"/>
      <c r="WDK523" s="17"/>
      <c r="WDL523" s="17"/>
      <c r="WDM523" s="17"/>
      <c r="WDN523" s="17"/>
      <c r="WDO523" s="17"/>
      <c r="WDP523" s="17"/>
      <c r="WDQ523" s="17"/>
      <c r="WDR523" s="17"/>
      <c r="WDS523" s="17"/>
      <c r="WDT523" s="17"/>
      <c r="WDU523" s="17"/>
      <c r="WDV523" s="17"/>
      <c r="WDW523" s="17"/>
      <c r="WDX523" s="17"/>
      <c r="WDY523" s="17"/>
      <c r="WDZ523" s="17"/>
      <c r="WEA523" s="17"/>
      <c r="WEB523" s="17"/>
      <c r="WEC523" s="17"/>
      <c r="WED523" s="17"/>
      <c r="WEE523" s="17"/>
      <c r="WEF523" s="17"/>
      <c r="WEG523" s="17"/>
      <c r="WEH523" s="17"/>
      <c r="WEI523" s="17"/>
      <c r="WEJ523" s="17"/>
      <c r="WEK523" s="17"/>
      <c r="WEL523" s="17"/>
      <c r="WEM523" s="17"/>
      <c r="WEN523" s="17"/>
      <c r="WEO523" s="17"/>
      <c r="WEP523" s="17"/>
      <c r="WEQ523" s="17"/>
      <c r="WER523" s="17"/>
      <c r="WES523" s="17"/>
      <c r="WET523" s="17"/>
      <c r="WEU523" s="17"/>
      <c r="WEV523" s="17"/>
      <c r="WEW523" s="17"/>
      <c r="WEX523" s="17"/>
      <c r="WEY523" s="17"/>
      <c r="WEZ523" s="17"/>
      <c r="WFA523" s="17"/>
      <c r="WFB523" s="17"/>
      <c r="WFC523" s="17"/>
      <c r="WFD523" s="17"/>
      <c r="WFE523" s="17"/>
      <c r="WFF523" s="17"/>
      <c r="WFG523" s="17"/>
      <c r="WFH523" s="17"/>
      <c r="WFI523" s="17"/>
      <c r="WFJ523" s="17"/>
      <c r="WFK523" s="17"/>
      <c r="WFL523" s="17"/>
      <c r="WFM523" s="17"/>
      <c r="WFN523" s="17"/>
      <c r="WFO523" s="17"/>
      <c r="WFP523" s="17"/>
      <c r="WFQ523" s="17"/>
      <c r="WFR523" s="17"/>
      <c r="WFS523" s="17"/>
      <c r="WFT523" s="17"/>
      <c r="WFU523" s="17"/>
      <c r="WFV523" s="17"/>
      <c r="WFW523" s="17"/>
      <c r="WFX523" s="17"/>
      <c r="WFY523" s="17"/>
      <c r="WFZ523" s="17"/>
      <c r="WGA523" s="17"/>
      <c r="WGB523" s="17"/>
      <c r="WGC523" s="17"/>
      <c r="WGD523" s="17"/>
      <c r="WGE523" s="17"/>
      <c r="WGF523" s="17"/>
      <c r="WGG523" s="17"/>
      <c r="WGH523" s="17"/>
      <c r="WGI523" s="17"/>
      <c r="WGJ523" s="17"/>
      <c r="WGK523" s="17"/>
      <c r="WGL523" s="17"/>
      <c r="WGM523" s="17"/>
      <c r="WGN523" s="17"/>
      <c r="WGO523" s="17"/>
      <c r="WGP523" s="17"/>
      <c r="WGQ523" s="17"/>
      <c r="WGR523" s="17"/>
      <c r="WGS523" s="17"/>
      <c r="WGT523" s="17"/>
      <c r="WGU523" s="17"/>
      <c r="WGV523" s="17"/>
      <c r="WGW523" s="17"/>
      <c r="WGX523" s="17"/>
      <c r="WGY523" s="17"/>
      <c r="WGZ523" s="17"/>
      <c r="WHA523" s="17"/>
      <c r="WHB523" s="17"/>
      <c r="WHC523" s="17"/>
      <c r="WHD523" s="17"/>
      <c r="WHE523" s="17"/>
      <c r="WHF523" s="17"/>
      <c r="WHG523" s="17"/>
      <c r="WHH523" s="17"/>
      <c r="WHI523" s="17"/>
      <c r="WHJ523" s="17"/>
      <c r="WHK523" s="17"/>
      <c r="WHL523" s="17"/>
      <c r="WHM523" s="17"/>
      <c r="WHN523" s="17"/>
      <c r="WHO523" s="17"/>
      <c r="WHP523" s="17"/>
      <c r="WHQ523" s="17"/>
      <c r="WHR523" s="17"/>
      <c r="WHS523" s="17"/>
      <c r="WHT523" s="17"/>
      <c r="WHU523" s="17"/>
      <c r="WHV523" s="17"/>
      <c r="WHW523" s="17"/>
      <c r="WHX523" s="17"/>
      <c r="WHY523" s="17"/>
      <c r="WHZ523" s="17"/>
      <c r="WIA523" s="17"/>
      <c r="WIB523" s="17"/>
      <c r="WIC523" s="17"/>
      <c r="WID523" s="17"/>
      <c r="WIE523" s="17"/>
      <c r="WIF523" s="17"/>
      <c r="WIG523" s="17"/>
      <c r="WIH523" s="17"/>
      <c r="WII523" s="17"/>
      <c r="WIJ523" s="17"/>
      <c r="WIK523" s="17"/>
      <c r="WIL523" s="17"/>
      <c r="WIM523" s="17"/>
      <c r="WIN523" s="17"/>
      <c r="WIO523" s="17"/>
      <c r="WIP523" s="17"/>
      <c r="WIQ523" s="17"/>
      <c r="WIR523" s="17"/>
      <c r="WIS523" s="17"/>
      <c r="WIT523" s="17"/>
      <c r="WIU523" s="17"/>
      <c r="WIV523" s="17"/>
      <c r="WIW523" s="17"/>
      <c r="WIX523" s="17"/>
      <c r="WIY523" s="17"/>
      <c r="WIZ523" s="17"/>
      <c r="WJA523" s="17"/>
      <c r="WJB523" s="17"/>
      <c r="WJC523" s="17"/>
      <c r="WJD523" s="17"/>
      <c r="WJE523" s="17"/>
      <c r="WJF523" s="17"/>
      <c r="WJG523" s="17"/>
      <c r="WJH523" s="17"/>
      <c r="WJI523" s="17"/>
      <c r="WJJ523" s="17"/>
      <c r="WJK523" s="17"/>
      <c r="WJL523" s="17"/>
      <c r="WJM523" s="17"/>
      <c r="WJN523" s="17"/>
      <c r="WJO523" s="17"/>
      <c r="WJP523" s="17"/>
      <c r="WJQ523" s="17"/>
      <c r="WJR523" s="17"/>
      <c r="WJS523" s="17"/>
      <c r="WJT523" s="17"/>
      <c r="WJU523" s="17"/>
      <c r="WJV523" s="17"/>
      <c r="WJW523" s="17"/>
      <c r="WJX523" s="17"/>
      <c r="WJY523" s="17"/>
      <c r="WJZ523" s="17"/>
      <c r="WKA523" s="17"/>
      <c r="WKB523" s="17"/>
      <c r="WKC523" s="17"/>
      <c r="WKD523" s="17"/>
      <c r="WKE523" s="17"/>
      <c r="WKF523" s="17"/>
      <c r="WKG523" s="17"/>
      <c r="WKH523" s="17"/>
      <c r="WKI523" s="17"/>
      <c r="WKJ523" s="17"/>
      <c r="WKK523" s="17"/>
      <c r="WKL523" s="17"/>
      <c r="WKM523" s="17"/>
      <c r="WKN523" s="17"/>
      <c r="WKO523" s="17"/>
      <c r="WKP523" s="17"/>
      <c r="WKQ523" s="17"/>
      <c r="WKR523" s="17"/>
      <c r="WKS523" s="17"/>
      <c r="WKT523" s="17"/>
      <c r="WKU523" s="17"/>
      <c r="WKV523" s="17"/>
      <c r="WKW523" s="17"/>
      <c r="WKX523" s="17"/>
      <c r="WKY523" s="17"/>
      <c r="WKZ523" s="17"/>
      <c r="WLA523" s="17"/>
      <c r="WLB523" s="17"/>
      <c r="WLC523" s="17"/>
      <c r="WLD523" s="17"/>
      <c r="WLE523" s="17"/>
      <c r="WLF523" s="17"/>
      <c r="WLG523" s="17"/>
      <c r="WLH523" s="17"/>
      <c r="WLI523" s="17"/>
      <c r="WLJ523" s="17"/>
      <c r="WLK523" s="17"/>
      <c r="WLL523" s="17"/>
      <c r="WLM523" s="17"/>
      <c r="WLQ523" s="17"/>
      <c r="WLR523" s="17"/>
      <c r="WLS523" s="17"/>
      <c r="WLT523" s="17"/>
      <c r="WLU523" s="17"/>
      <c r="WLV523" s="17"/>
      <c r="WLW523" s="17"/>
      <c r="WLX523" s="17"/>
      <c r="WLY523" s="17"/>
      <c r="WLZ523" s="17"/>
      <c r="WMA523" s="17"/>
      <c r="WMB523" s="17"/>
      <c r="WMC523" s="17"/>
      <c r="WMD523" s="17"/>
      <c r="WME523" s="17"/>
      <c r="WMF523" s="17"/>
      <c r="WMG523" s="17"/>
      <c r="WMH523" s="17"/>
      <c r="WMI523" s="17"/>
      <c r="WMJ523" s="17"/>
      <c r="WMK523" s="17"/>
      <c r="WML523" s="17"/>
      <c r="WMM523" s="17"/>
      <c r="WMN523" s="17"/>
      <c r="WMO523" s="17"/>
      <c r="WMP523" s="17"/>
      <c r="WMQ523" s="17"/>
      <c r="WMR523" s="17"/>
      <c r="WMS523" s="17"/>
      <c r="WMT523" s="17"/>
      <c r="WMU523" s="17"/>
      <c r="WMV523" s="17"/>
      <c r="WMW523" s="17"/>
      <c r="WMX523" s="17"/>
      <c r="WMY523" s="17"/>
      <c r="WMZ523" s="17"/>
      <c r="WNA523" s="17"/>
      <c r="WNB523" s="17"/>
      <c r="WNC523" s="17"/>
      <c r="WND523" s="17"/>
      <c r="WNE523" s="17"/>
      <c r="WNF523" s="17"/>
      <c r="WNG523" s="17"/>
      <c r="WNH523" s="17"/>
      <c r="WNI523" s="17"/>
      <c r="WNJ523" s="17"/>
      <c r="WNK523" s="17"/>
      <c r="WNL523" s="17"/>
      <c r="WNM523" s="17"/>
      <c r="WNN523" s="17"/>
      <c r="WNO523" s="17"/>
      <c r="WNP523" s="17"/>
      <c r="WNQ523" s="17"/>
      <c r="WNR523" s="17"/>
      <c r="WNS523" s="17"/>
      <c r="WNT523" s="17"/>
      <c r="WNU523" s="17"/>
      <c r="WNV523" s="17"/>
      <c r="WNW523" s="17"/>
      <c r="WNX523" s="17"/>
      <c r="WNY523" s="17"/>
      <c r="WNZ523" s="17"/>
      <c r="WOA523" s="17"/>
      <c r="WOB523" s="17"/>
      <c r="WOC523" s="17"/>
      <c r="WOD523" s="17"/>
      <c r="WOE523" s="17"/>
      <c r="WOF523" s="17"/>
      <c r="WOG523" s="17"/>
      <c r="WOH523" s="17"/>
      <c r="WOI523" s="17"/>
      <c r="WOJ523" s="17"/>
      <c r="WOK523" s="17"/>
      <c r="WOL523" s="17"/>
      <c r="WOM523" s="17"/>
      <c r="WON523" s="17"/>
      <c r="WOO523" s="17"/>
      <c r="WOP523" s="17"/>
      <c r="WOQ523" s="17"/>
      <c r="WOR523" s="17"/>
      <c r="WOS523" s="17"/>
      <c r="WOT523" s="17"/>
      <c r="WOU523" s="17"/>
      <c r="WOV523" s="17"/>
      <c r="WOW523" s="17"/>
      <c r="WOX523" s="17"/>
      <c r="WOY523" s="17"/>
      <c r="WOZ523" s="17"/>
      <c r="WPA523" s="17"/>
      <c r="WPB523" s="17"/>
      <c r="WPC523" s="17"/>
      <c r="WPD523" s="17"/>
      <c r="WPE523" s="17"/>
      <c r="WPF523" s="17"/>
      <c r="WPG523" s="17"/>
      <c r="WPH523" s="17"/>
      <c r="WPI523" s="17"/>
      <c r="WPJ523" s="17"/>
      <c r="WPK523" s="17"/>
      <c r="WPL523" s="17"/>
      <c r="WPM523" s="17"/>
      <c r="WPN523" s="17"/>
      <c r="WPO523" s="17"/>
      <c r="WPP523" s="17"/>
      <c r="WPQ523" s="17"/>
      <c r="WPR523" s="17"/>
      <c r="WPS523" s="17"/>
      <c r="WPT523" s="17"/>
      <c r="WPU523" s="17"/>
      <c r="WPV523" s="17"/>
      <c r="WPW523" s="17"/>
      <c r="WPX523" s="17"/>
      <c r="WPY523" s="17"/>
      <c r="WPZ523" s="17"/>
      <c r="WQA523" s="17"/>
      <c r="WQB523" s="17"/>
      <c r="WQC523" s="17"/>
      <c r="WQD523" s="17"/>
      <c r="WQE523" s="17"/>
      <c r="WQF523" s="17"/>
      <c r="WQG523" s="17"/>
      <c r="WQH523" s="17"/>
      <c r="WQI523" s="17"/>
      <c r="WQJ523" s="17"/>
      <c r="WQK523" s="17"/>
      <c r="WQL523" s="17"/>
      <c r="WQM523" s="17"/>
      <c r="WQN523" s="17"/>
      <c r="WQO523" s="17"/>
      <c r="WQP523" s="17"/>
      <c r="WQQ523" s="17"/>
      <c r="WQR523" s="17"/>
      <c r="WQS523" s="17"/>
      <c r="WQT523" s="17"/>
      <c r="WQU523" s="17"/>
      <c r="WQV523" s="17"/>
      <c r="WQW523" s="17"/>
      <c r="WQX523" s="17"/>
      <c r="WQY523" s="17"/>
      <c r="WQZ523" s="17"/>
      <c r="WRA523" s="17"/>
      <c r="WRB523" s="17"/>
      <c r="WRC523" s="17"/>
      <c r="WRD523" s="17"/>
      <c r="WRE523" s="17"/>
      <c r="WRF523" s="17"/>
      <c r="WRG523" s="17"/>
      <c r="WRH523" s="17"/>
      <c r="WRI523" s="17"/>
      <c r="WRJ523" s="17"/>
      <c r="WRK523" s="17"/>
      <c r="WRL523" s="17"/>
      <c r="WRM523" s="17"/>
      <c r="WRN523" s="17"/>
      <c r="WRO523" s="17"/>
      <c r="WRP523" s="17"/>
      <c r="WRQ523" s="17"/>
      <c r="WRR523" s="17"/>
      <c r="WRS523" s="17"/>
      <c r="WRT523" s="17"/>
      <c r="WRU523" s="17"/>
      <c r="WRV523" s="17"/>
      <c r="WRW523" s="17"/>
      <c r="WRX523" s="17"/>
      <c r="WRY523" s="17"/>
      <c r="WRZ523" s="17"/>
      <c r="WSA523" s="17"/>
      <c r="WSB523" s="17"/>
      <c r="WSC523" s="17"/>
      <c r="WSD523" s="17"/>
      <c r="WSE523" s="17"/>
      <c r="WSF523" s="17"/>
      <c r="WSG523" s="17"/>
      <c r="WSH523" s="17"/>
      <c r="WSI523" s="17"/>
      <c r="WSJ523" s="17"/>
      <c r="WSK523" s="17"/>
      <c r="WSL523" s="17"/>
      <c r="WSM523" s="17"/>
      <c r="WSN523" s="17"/>
      <c r="WSO523" s="17"/>
      <c r="WSP523" s="17"/>
      <c r="WSQ523" s="17"/>
      <c r="WSR523" s="17"/>
      <c r="WSS523" s="17"/>
      <c r="WST523" s="17"/>
      <c r="WSU523" s="17"/>
      <c r="WSV523" s="17"/>
      <c r="WSW523" s="17"/>
      <c r="WSX523" s="17"/>
      <c r="WSY523" s="17"/>
      <c r="WSZ523" s="17"/>
      <c r="WTA523" s="17"/>
      <c r="WTB523" s="17"/>
      <c r="WTC523" s="17"/>
      <c r="WTD523" s="17"/>
      <c r="WTE523" s="17"/>
      <c r="WTF523" s="17"/>
      <c r="WTG523" s="17"/>
      <c r="WTH523" s="17"/>
      <c r="WTI523" s="17"/>
      <c r="WTJ523" s="17"/>
      <c r="WTK523" s="17"/>
      <c r="WTL523" s="17"/>
      <c r="WTM523" s="17"/>
      <c r="WTN523" s="17"/>
      <c r="WTO523" s="17"/>
      <c r="WTP523" s="17"/>
      <c r="WTQ523" s="17"/>
      <c r="WTR523" s="17"/>
      <c r="WTS523" s="17"/>
      <c r="WTT523" s="17"/>
      <c r="WTU523" s="17"/>
      <c r="WTV523" s="17"/>
      <c r="WTW523" s="17"/>
      <c r="WTX523" s="17"/>
      <c r="WTY523" s="17"/>
      <c r="WTZ523" s="17"/>
      <c r="WUA523" s="17"/>
      <c r="WUB523" s="17"/>
      <c r="WUC523" s="17"/>
      <c r="WUD523" s="17"/>
      <c r="WUE523" s="17"/>
      <c r="WUF523" s="17"/>
      <c r="WUG523" s="17"/>
      <c r="WUH523" s="17"/>
      <c r="WUI523" s="17"/>
      <c r="WUJ523" s="17"/>
      <c r="WUK523" s="17"/>
      <c r="WUL523" s="17"/>
      <c r="WUM523" s="17"/>
      <c r="WUN523" s="17"/>
      <c r="WUO523" s="17"/>
      <c r="WUP523" s="17"/>
      <c r="WUQ523" s="17"/>
      <c r="WUR523" s="17"/>
      <c r="WUS523" s="17"/>
      <c r="WUT523" s="17"/>
      <c r="WUU523" s="17"/>
      <c r="WUV523" s="17"/>
      <c r="WUW523" s="17"/>
      <c r="WUX523" s="17"/>
      <c r="WUY523" s="17"/>
      <c r="WUZ523" s="17"/>
      <c r="WVA523" s="17"/>
      <c r="WVB523" s="17"/>
      <c r="WVC523" s="17"/>
      <c r="WVD523" s="17"/>
      <c r="WVE523" s="17"/>
      <c r="WVF523" s="17"/>
      <c r="WVG523" s="17"/>
      <c r="WVH523" s="17"/>
      <c r="WVI523" s="17"/>
      <c r="WVM523" s="17"/>
      <c r="WVN523" s="17"/>
      <c r="WVO523" s="17"/>
      <c r="WVP523" s="17"/>
      <c r="WVQ523" s="17"/>
      <c r="WVR523" s="17"/>
      <c r="WVS523" s="17"/>
      <c r="WVT523" s="17"/>
      <c r="WVU523" s="17"/>
      <c r="WVV523" s="17"/>
      <c r="WVW523" s="17"/>
      <c r="WVX523" s="17"/>
      <c r="WVY523" s="17"/>
      <c r="WVZ523" s="17"/>
      <c r="WWA523" s="17"/>
      <c r="WWB523" s="17"/>
      <c r="WWC523" s="17"/>
      <c r="WWD523" s="17"/>
      <c r="WWE523" s="17"/>
      <c r="WWF523" s="17"/>
      <c r="WWG523" s="17"/>
      <c r="WWH523" s="17"/>
      <c r="WWI523" s="17"/>
      <c r="WWJ523" s="17"/>
      <c r="WWK523" s="17"/>
      <c r="WWL523" s="17"/>
      <c r="WWM523" s="17"/>
      <c r="WWN523" s="17"/>
      <c r="WWO523" s="17"/>
      <c r="WWP523" s="17"/>
      <c r="WWQ523" s="17"/>
      <c r="WWR523" s="17"/>
      <c r="WWS523" s="17"/>
      <c r="WWT523" s="17"/>
      <c r="WWU523" s="17"/>
      <c r="WWV523" s="17"/>
      <c r="WWW523" s="17"/>
      <c r="WWX523" s="17"/>
      <c r="WWY523" s="17"/>
      <c r="WWZ523" s="17"/>
      <c r="WXA523" s="17"/>
      <c r="WXB523" s="17"/>
      <c r="WXC523" s="17"/>
      <c r="WXD523" s="17"/>
      <c r="WXE523" s="17"/>
      <c r="WXF523" s="17"/>
      <c r="WXG523" s="17"/>
      <c r="WXH523" s="17"/>
      <c r="WXI523" s="17"/>
      <c r="WXJ523" s="17"/>
      <c r="WXK523" s="17"/>
      <c r="WXL523" s="17"/>
      <c r="WXM523" s="17"/>
      <c r="WXN523" s="17"/>
      <c r="WXO523" s="17"/>
      <c r="WXP523" s="17"/>
      <c r="WXQ523" s="17"/>
      <c r="WXR523" s="17"/>
      <c r="WXS523" s="17"/>
      <c r="WXT523" s="17"/>
      <c r="WXU523" s="17"/>
      <c r="WXV523" s="17"/>
      <c r="WXW523" s="17"/>
      <c r="WXX523" s="17"/>
      <c r="WXY523" s="17"/>
      <c r="WXZ523" s="17"/>
      <c r="WYA523" s="17"/>
      <c r="WYB523" s="17"/>
      <c r="WYC523" s="17"/>
      <c r="WYD523" s="17"/>
      <c r="WYE523" s="17"/>
      <c r="WYF523" s="17"/>
      <c r="WYG523" s="17"/>
      <c r="WYH523" s="17"/>
      <c r="WYI523" s="17"/>
      <c r="WYJ523" s="17"/>
      <c r="WYK523" s="17"/>
      <c r="WYL523" s="17"/>
      <c r="WYM523" s="17"/>
      <c r="WYN523" s="17"/>
      <c r="WYO523" s="17"/>
      <c r="WYP523" s="17"/>
      <c r="WYQ523" s="17"/>
      <c r="WYR523" s="17"/>
      <c r="WYS523" s="17"/>
      <c r="WYT523" s="17"/>
      <c r="WYU523" s="17"/>
      <c r="WYV523" s="17"/>
      <c r="WYW523" s="17"/>
      <c r="WYX523" s="17"/>
      <c r="WYY523" s="17"/>
      <c r="WYZ523" s="17"/>
      <c r="WZA523" s="17"/>
      <c r="WZB523" s="17"/>
      <c r="WZC523" s="17"/>
      <c r="WZD523" s="17"/>
      <c r="WZE523" s="17"/>
      <c r="WZF523" s="17"/>
      <c r="WZG523" s="17"/>
      <c r="WZH523" s="17"/>
      <c r="WZI523" s="17"/>
      <c r="WZJ523" s="17"/>
      <c r="WZK523" s="17"/>
      <c r="WZL523" s="17"/>
      <c r="WZM523" s="17"/>
      <c r="WZN523" s="17"/>
      <c r="WZO523" s="17"/>
      <c r="WZP523" s="17"/>
      <c r="WZQ523" s="17"/>
      <c r="WZR523" s="17"/>
      <c r="WZS523" s="17"/>
      <c r="WZT523" s="17"/>
      <c r="WZU523" s="17"/>
      <c r="WZV523" s="17"/>
      <c r="WZW523" s="17"/>
      <c r="WZX523" s="17"/>
      <c r="WZY523" s="17"/>
      <c r="WZZ523" s="17"/>
      <c r="XAA523" s="17"/>
      <c r="XAB523" s="17"/>
      <c r="XAC523" s="17"/>
      <c r="XAD523" s="17"/>
      <c r="XAE523" s="17"/>
      <c r="XAF523" s="17"/>
      <c r="XAG523" s="17"/>
      <c r="XAH523" s="17"/>
      <c r="XAI523" s="17"/>
      <c r="XAJ523" s="17"/>
      <c r="XAK523" s="17"/>
      <c r="XAL523" s="17"/>
      <c r="XAM523" s="17"/>
      <c r="XAN523" s="17"/>
      <c r="XAO523" s="17"/>
      <c r="XAP523" s="17"/>
      <c r="XAQ523" s="17"/>
      <c r="XAR523" s="17"/>
      <c r="XAS523" s="17"/>
      <c r="XAT523" s="17"/>
      <c r="XAU523" s="17"/>
      <c r="XAV523" s="17"/>
      <c r="XAW523" s="17"/>
      <c r="XAX523" s="17"/>
      <c r="XAY523" s="17"/>
      <c r="XAZ523" s="17"/>
      <c r="XBA523" s="17"/>
      <c r="XBB523" s="17"/>
      <c r="XBC523" s="17"/>
      <c r="XBD523" s="17"/>
      <c r="XBE523" s="17"/>
      <c r="XBF523" s="17"/>
      <c r="XBG523" s="17"/>
      <c r="XBH523" s="17"/>
      <c r="XBI523" s="17"/>
      <c r="XBJ523" s="17"/>
      <c r="XBK523" s="17"/>
      <c r="XBL523" s="17"/>
      <c r="XBM523" s="17"/>
      <c r="XBN523" s="17"/>
      <c r="XBO523" s="17"/>
      <c r="XBP523" s="17"/>
      <c r="XBQ523" s="17"/>
      <c r="XBR523" s="17"/>
      <c r="XBS523" s="17"/>
      <c r="XBT523" s="17"/>
      <c r="XBU523" s="17"/>
      <c r="XBV523" s="17"/>
      <c r="XBW523" s="17"/>
      <c r="XBX523" s="17"/>
      <c r="XBY523" s="17"/>
      <c r="XBZ523" s="17"/>
      <c r="XCA523" s="17"/>
      <c r="XCB523" s="17"/>
      <c r="XCC523" s="17"/>
      <c r="XCD523" s="17"/>
      <c r="XCE523" s="17"/>
      <c r="XCF523" s="17"/>
      <c r="XCG523" s="17"/>
      <c r="XCH523" s="17"/>
      <c r="XCI523" s="17"/>
      <c r="XCJ523" s="17"/>
      <c r="XCK523" s="17"/>
      <c r="XCL523" s="17"/>
      <c r="XCM523" s="17"/>
      <c r="XCN523" s="17"/>
      <c r="XCO523" s="17"/>
      <c r="XCP523" s="17"/>
      <c r="XCQ523" s="17"/>
      <c r="XCR523" s="17"/>
      <c r="XCS523" s="17"/>
      <c r="XCT523" s="17"/>
      <c r="XCU523" s="17"/>
      <c r="XCV523" s="17"/>
      <c r="XCW523" s="17"/>
      <c r="XCX523" s="17"/>
      <c r="XCY523" s="17"/>
      <c r="XCZ523" s="17"/>
      <c r="XDA523" s="17"/>
      <c r="XDB523" s="17"/>
      <c r="XDC523" s="17"/>
      <c r="XDD523" s="17"/>
      <c r="XDE523" s="17"/>
      <c r="XDF523" s="17"/>
      <c r="XDG523" s="17"/>
      <c r="XDH523" s="17"/>
      <c r="XDI523" s="17"/>
      <c r="XDJ523" s="17"/>
      <c r="XDK523" s="17"/>
      <c r="XDL523" s="17"/>
      <c r="XDM523" s="17"/>
      <c r="XDN523" s="17"/>
      <c r="XDO523" s="17"/>
      <c r="XDP523" s="17"/>
      <c r="XDQ523" s="17"/>
      <c r="XDR523" s="17"/>
      <c r="XDS523" s="17"/>
      <c r="XDT523" s="17"/>
      <c r="XDU523" s="17"/>
      <c r="XDV523" s="17"/>
      <c r="XDW523" s="17"/>
      <c r="XDX523" s="17"/>
      <c r="XDY523" s="17"/>
      <c r="XDZ523" s="17"/>
      <c r="XEA523" s="17"/>
      <c r="XEB523" s="17"/>
      <c r="XEC523" s="17"/>
      <c r="XED523" s="17"/>
      <c r="XEE523" s="17"/>
      <c r="XEF523" s="17"/>
      <c r="XEG523" s="17"/>
      <c r="XEH523" s="17"/>
      <c r="XEI523" s="17"/>
      <c r="XEJ523" s="17"/>
      <c r="XEK523" s="17"/>
      <c r="XEL523" s="17"/>
      <c r="XEM523" s="17"/>
      <c r="XEN523" s="17"/>
      <c r="XEO523" s="17"/>
      <c r="XEP523" s="17"/>
      <c r="XEQ523" s="17"/>
      <c r="XER523" s="17"/>
      <c r="XES523" s="17"/>
      <c r="XET523" s="17"/>
      <c r="XEU523" s="17"/>
      <c r="XEV523" s="17"/>
      <c r="XEW523" s="17"/>
      <c r="XEX523" s="17"/>
      <c r="XEY523" s="17"/>
      <c r="XEZ523" s="17"/>
      <c r="XFA523" s="17"/>
      <c r="XFB523" s="17"/>
      <c r="XFC523" s="17"/>
    </row>
    <row r="524" spans="1:16383" ht="15" customHeight="1">
      <c r="A524" s="1" t="s">
        <v>3257</v>
      </c>
      <c r="B524" s="8" t="s">
        <v>3258</v>
      </c>
      <c r="C524" s="4" t="s">
        <v>3266</v>
      </c>
      <c r="D524" s="8">
        <f t="shared" si="13"/>
        <v>60</v>
      </c>
      <c r="E524" s="4" t="s">
        <v>3267</v>
      </c>
      <c r="F524" s="9">
        <v>19201</v>
      </c>
      <c r="G524" s="4" t="s">
        <v>3268</v>
      </c>
      <c r="H524" s="4" t="s">
        <v>3269</v>
      </c>
      <c r="I524" s="4" t="s">
        <v>3270</v>
      </c>
      <c r="J524" s="4" t="s">
        <v>3271</v>
      </c>
      <c r="K524" s="1" t="s">
        <v>3272</v>
      </c>
    </row>
    <row r="525" spans="1:16383" ht="15" customHeight="1">
      <c r="B525" s="8" t="s">
        <v>3273</v>
      </c>
      <c r="C525" s="4" t="s">
        <v>3274</v>
      </c>
      <c r="D525" s="8">
        <f t="shared" si="13"/>
        <v>184</v>
      </c>
      <c r="E525" s="4" t="s">
        <v>3275</v>
      </c>
      <c r="F525" s="9">
        <v>102639254</v>
      </c>
      <c r="G525" s="4" t="s">
        <v>3276</v>
      </c>
      <c r="H525" s="4" t="s">
        <v>64</v>
      </c>
      <c r="I525" s="4" t="s">
        <v>23</v>
      </c>
      <c r="J525" s="4" t="s">
        <v>23</v>
      </c>
    </row>
    <row r="526" spans="1:16383" ht="15" customHeight="1">
      <c r="B526" s="8" t="s">
        <v>3277</v>
      </c>
      <c r="C526" s="4" t="s">
        <v>3278</v>
      </c>
      <c r="D526" s="8">
        <f t="shared" si="13"/>
        <v>189</v>
      </c>
      <c r="E526" s="4" t="s">
        <v>3279</v>
      </c>
      <c r="F526" s="9">
        <v>74610</v>
      </c>
      <c r="G526" s="4" t="s">
        <v>3280</v>
      </c>
      <c r="H526" s="4" t="s">
        <v>3281</v>
      </c>
      <c r="I526" s="4" t="s">
        <v>3282</v>
      </c>
      <c r="J526" s="4" t="s">
        <v>3283</v>
      </c>
    </row>
    <row r="527" spans="1:16383" ht="15" customHeight="1">
      <c r="B527" s="8" t="s">
        <v>3284</v>
      </c>
      <c r="C527" s="4" t="s">
        <v>3285</v>
      </c>
      <c r="D527" s="8">
        <f t="shared" si="13"/>
        <v>240</v>
      </c>
      <c r="E527" s="4" t="s">
        <v>3286</v>
      </c>
      <c r="F527" s="9">
        <v>78541</v>
      </c>
      <c r="G527" s="4" t="s">
        <v>3287</v>
      </c>
      <c r="H527" s="4" t="s">
        <v>3288</v>
      </c>
      <c r="I527" s="4" t="s">
        <v>3289</v>
      </c>
      <c r="J527" s="4" t="s">
        <v>3290</v>
      </c>
    </row>
    <row r="528" spans="1:16383" ht="15" customHeight="1">
      <c r="B528" s="8" t="s">
        <v>3291</v>
      </c>
      <c r="C528" s="4" t="s">
        <v>3292</v>
      </c>
      <c r="D528" s="8">
        <f t="shared" si="13"/>
        <v>225</v>
      </c>
      <c r="E528" s="4" t="s">
        <v>3293</v>
      </c>
      <c r="F528" s="9">
        <v>140577</v>
      </c>
      <c r="G528" s="4" t="s">
        <v>3294</v>
      </c>
      <c r="H528" s="4" t="s">
        <v>3295</v>
      </c>
      <c r="I528" s="4" t="s">
        <v>23</v>
      </c>
      <c r="J528" s="4" t="s">
        <v>3296</v>
      </c>
    </row>
    <row r="529" spans="1:10" ht="15" customHeight="1">
      <c r="B529" s="8" t="s">
        <v>3297</v>
      </c>
      <c r="C529" s="4" t="s">
        <v>3298</v>
      </c>
      <c r="D529" s="8">
        <f t="shared" si="13"/>
        <v>78</v>
      </c>
      <c r="E529" s="4" t="s">
        <v>3299</v>
      </c>
      <c r="F529" s="9">
        <v>67581</v>
      </c>
      <c r="G529" s="4" t="s">
        <v>3300</v>
      </c>
      <c r="H529" s="4" t="s">
        <v>3301</v>
      </c>
      <c r="I529" s="4" t="s">
        <v>3302</v>
      </c>
      <c r="J529" s="4" t="s">
        <v>3303</v>
      </c>
    </row>
    <row r="530" spans="1:10" ht="15" customHeight="1">
      <c r="B530" s="8" t="s">
        <v>3304</v>
      </c>
      <c r="C530" s="4" t="s">
        <v>3305</v>
      </c>
      <c r="D530" s="8">
        <f t="shared" si="13"/>
        <v>118</v>
      </c>
      <c r="E530" s="4" t="s">
        <v>3306</v>
      </c>
      <c r="F530" s="5">
        <v>12396</v>
      </c>
      <c r="G530" s="4" t="s">
        <v>3307</v>
      </c>
      <c r="H530" s="4" t="s">
        <v>3308</v>
      </c>
      <c r="I530" s="4" t="s">
        <v>3309</v>
      </c>
      <c r="J530" s="4" t="s">
        <v>3310</v>
      </c>
    </row>
    <row r="531" spans="1:10" ht="15" customHeight="1">
      <c r="B531" s="8" t="s">
        <v>3311</v>
      </c>
      <c r="C531" s="4" t="s">
        <v>3312</v>
      </c>
      <c r="D531" s="8">
        <f t="shared" si="13"/>
        <v>41</v>
      </c>
      <c r="E531" s="4" t="s">
        <v>3313</v>
      </c>
      <c r="F531" s="9">
        <v>268449</v>
      </c>
      <c r="G531" s="4" t="s">
        <v>3314</v>
      </c>
      <c r="H531" s="4" t="s">
        <v>3315</v>
      </c>
      <c r="I531" s="4" t="s">
        <v>3316</v>
      </c>
      <c r="J531" s="4" t="s">
        <v>3317</v>
      </c>
    </row>
    <row r="532" spans="1:10" ht="15" customHeight="1">
      <c r="B532" s="8" t="s">
        <v>3318</v>
      </c>
      <c r="C532" s="4" t="s">
        <v>3319</v>
      </c>
      <c r="D532" s="8">
        <f t="shared" si="13"/>
        <v>157</v>
      </c>
      <c r="E532" s="4" t="s">
        <v>3320</v>
      </c>
      <c r="F532" s="9">
        <v>218506</v>
      </c>
      <c r="G532" s="4" t="s">
        <v>3321</v>
      </c>
      <c r="H532" s="4" t="s">
        <v>3322</v>
      </c>
      <c r="I532" s="4" t="s">
        <v>3323</v>
      </c>
      <c r="J532" s="4" t="s">
        <v>3324</v>
      </c>
    </row>
    <row r="533" spans="1:10" ht="15" customHeight="1">
      <c r="B533" s="8" t="s">
        <v>3325</v>
      </c>
      <c r="C533" s="4" t="s">
        <v>3326</v>
      </c>
      <c r="D533" s="8">
        <f t="shared" si="13"/>
        <v>53</v>
      </c>
      <c r="E533" s="4" t="s">
        <v>3327</v>
      </c>
      <c r="F533" s="9">
        <v>229542</v>
      </c>
      <c r="G533" s="4" t="s">
        <v>3328</v>
      </c>
      <c r="H533" s="4" t="s">
        <v>3329</v>
      </c>
      <c r="I533" s="4" t="s">
        <v>3330</v>
      </c>
      <c r="J533" s="4" t="s">
        <v>3331</v>
      </c>
    </row>
    <row r="534" spans="1:10" ht="15" customHeight="1">
      <c r="B534" s="8" t="s">
        <v>3332</v>
      </c>
      <c r="C534" s="4" t="s">
        <v>3333</v>
      </c>
      <c r="D534" s="8">
        <f t="shared" si="13"/>
        <v>59</v>
      </c>
      <c r="E534" s="4" t="s">
        <v>3334</v>
      </c>
      <c r="F534" s="9">
        <v>13478</v>
      </c>
      <c r="G534" s="4" t="s">
        <v>3335</v>
      </c>
      <c r="H534" s="4" t="s">
        <v>3336</v>
      </c>
      <c r="I534" s="4" t="s">
        <v>3337</v>
      </c>
      <c r="J534" s="4" t="s">
        <v>3338</v>
      </c>
    </row>
    <row r="535" spans="1:10" ht="15" customHeight="1">
      <c r="B535" s="8" t="s">
        <v>3339</v>
      </c>
      <c r="C535" s="4" t="s">
        <v>3340</v>
      </c>
      <c r="D535" s="8">
        <f t="shared" si="13"/>
        <v>72</v>
      </c>
      <c r="E535" s="4" t="s">
        <v>3341</v>
      </c>
      <c r="F535" s="9">
        <v>118567385</v>
      </c>
      <c r="G535" s="4" t="s">
        <v>3342</v>
      </c>
      <c r="H535" s="4" t="s">
        <v>3343</v>
      </c>
      <c r="I535" s="4" t="s">
        <v>23</v>
      </c>
      <c r="J535" s="4" t="s">
        <v>23</v>
      </c>
    </row>
    <row r="536" spans="1:10" ht="15" customHeight="1">
      <c r="B536" s="8" t="s">
        <v>3344</v>
      </c>
      <c r="C536" s="4" t="s">
        <v>3345</v>
      </c>
      <c r="D536" s="8">
        <f t="shared" si="13"/>
        <v>106</v>
      </c>
      <c r="E536" s="4" t="s">
        <v>3346</v>
      </c>
      <c r="F536" s="9">
        <v>51902</v>
      </c>
      <c r="G536" s="4" t="s">
        <v>3347</v>
      </c>
      <c r="H536" s="4" t="s">
        <v>3348</v>
      </c>
      <c r="I536" s="4" t="s">
        <v>3349</v>
      </c>
      <c r="J536" s="4" t="s">
        <v>3350</v>
      </c>
    </row>
    <row r="537" spans="1:10" ht="15" customHeight="1">
      <c r="B537" s="8" t="s">
        <v>3351</v>
      </c>
      <c r="C537" s="4" t="s">
        <v>3352</v>
      </c>
      <c r="D537" s="8">
        <f t="shared" si="13"/>
        <v>340</v>
      </c>
      <c r="E537" s="4" t="s">
        <v>3353</v>
      </c>
      <c r="F537" s="9">
        <v>71566</v>
      </c>
      <c r="G537" s="4" t="s">
        <v>3354</v>
      </c>
      <c r="H537" s="4" t="s">
        <v>3355</v>
      </c>
      <c r="I537" s="4" t="s">
        <v>3356</v>
      </c>
      <c r="J537" s="4" t="s">
        <v>3357</v>
      </c>
    </row>
    <row r="538" spans="1:10" ht="15" customHeight="1">
      <c r="B538" s="8" t="s">
        <v>3358</v>
      </c>
      <c r="C538" s="4" t="s">
        <v>3359</v>
      </c>
      <c r="D538" s="8">
        <f t="shared" si="13"/>
        <v>126</v>
      </c>
      <c r="E538" s="4" t="s">
        <v>3360</v>
      </c>
      <c r="F538" s="9">
        <v>215335</v>
      </c>
      <c r="G538" s="4" t="s">
        <v>3361</v>
      </c>
      <c r="H538" s="4" t="s">
        <v>3362</v>
      </c>
      <c r="I538" s="4" t="s">
        <v>3363</v>
      </c>
      <c r="J538" s="4" t="s">
        <v>3364</v>
      </c>
    </row>
    <row r="539" spans="1:10" ht="15" customHeight="1">
      <c r="B539" s="8" t="s">
        <v>3365</v>
      </c>
      <c r="C539" s="4" t="s">
        <v>3366</v>
      </c>
      <c r="D539" s="8">
        <f t="shared" si="13"/>
        <v>164</v>
      </c>
      <c r="E539" s="4" t="s">
        <v>3367</v>
      </c>
      <c r="F539" s="9">
        <v>13555</v>
      </c>
      <c r="G539" s="4" t="s">
        <v>3368</v>
      </c>
      <c r="H539" s="4" t="s">
        <v>3369</v>
      </c>
      <c r="I539" s="4" t="s">
        <v>3370</v>
      </c>
      <c r="J539" s="4" t="s">
        <v>3371</v>
      </c>
    </row>
    <row r="540" spans="1:10" ht="15" customHeight="1">
      <c r="B540" s="8" t="s">
        <v>3372</v>
      </c>
      <c r="C540" s="4" t="s">
        <v>3373</v>
      </c>
      <c r="D540" s="8">
        <f t="shared" si="13"/>
        <v>63</v>
      </c>
      <c r="E540" s="4" t="s">
        <v>3374</v>
      </c>
      <c r="F540" s="9">
        <v>229906</v>
      </c>
      <c r="G540" s="4" t="s">
        <v>3375</v>
      </c>
      <c r="H540" s="4" t="s">
        <v>3376</v>
      </c>
      <c r="I540" s="4" t="s">
        <v>23</v>
      </c>
      <c r="J540" s="4" t="s">
        <v>3377</v>
      </c>
    </row>
    <row r="541" spans="1:10" ht="15" customHeight="1">
      <c r="B541" s="8" t="s">
        <v>3378</v>
      </c>
      <c r="C541" s="4" t="s">
        <v>3379</v>
      </c>
      <c r="D541" s="8">
        <f t="shared" si="13"/>
        <v>251</v>
      </c>
      <c r="E541" s="4" t="s">
        <v>3380</v>
      </c>
      <c r="F541" s="9">
        <v>26894</v>
      </c>
      <c r="G541" s="4" t="s">
        <v>3381</v>
      </c>
      <c r="H541" s="4" t="s">
        <v>3382</v>
      </c>
      <c r="I541" s="4" t="s">
        <v>3383</v>
      </c>
      <c r="J541" s="4" t="s">
        <v>3384</v>
      </c>
    </row>
    <row r="542" spans="1:10" ht="15" customHeight="1">
      <c r="B542" s="8" t="s">
        <v>3385</v>
      </c>
      <c r="C542" s="4" t="s">
        <v>3386</v>
      </c>
      <c r="D542" s="8">
        <f t="shared" si="13"/>
        <v>115</v>
      </c>
      <c r="E542" s="4" t="s">
        <v>3387</v>
      </c>
      <c r="F542" s="9">
        <v>100041677</v>
      </c>
      <c r="G542" s="4" t="s">
        <v>3388</v>
      </c>
      <c r="H542" s="4" t="s">
        <v>3389</v>
      </c>
      <c r="I542" s="4" t="s">
        <v>3390</v>
      </c>
      <c r="J542" s="4" t="s">
        <v>23</v>
      </c>
    </row>
    <row r="543" spans="1:10" ht="15" customHeight="1">
      <c r="B543" s="8" t="s">
        <v>3391</v>
      </c>
      <c r="C543" s="4" t="s">
        <v>3392</v>
      </c>
      <c r="D543" s="8">
        <f t="shared" si="13"/>
        <v>214</v>
      </c>
      <c r="E543" s="11" t="s">
        <v>3393</v>
      </c>
      <c r="F543" s="9">
        <v>105246020</v>
      </c>
      <c r="G543" s="4" t="s">
        <v>3394</v>
      </c>
      <c r="H543" s="4" t="s">
        <v>64</v>
      </c>
      <c r="I543" s="4" t="s">
        <v>23</v>
      </c>
      <c r="J543" s="4" t="s">
        <v>23</v>
      </c>
    </row>
    <row r="544" spans="1:10" ht="15" customHeight="1">
      <c r="A544" s="1" t="s">
        <v>90</v>
      </c>
      <c r="B544" s="8" t="s">
        <v>3395</v>
      </c>
      <c r="C544" s="4" t="s">
        <v>3396</v>
      </c>
      <c r="D544" s="8">
        <f t="shared" si="13"/>
        <v>78</v>
      </c>
      <c r="E544" s="11" t="s">
        <v>3397</v>
      </c>
      <c r="F544" s="9">
        <v>211922</v>
      </c>
      <c r="G544" s="4" t="s">
        <v>3398</v>
      </c>
      <c r="H544" s="4" t="s">
        <v>3399</v>
      </c>
      <c r="I544" s="4" t="s">
        <v>3400</v>
      </c>
      <c r="J544" s="4" t="s">
        <v>3401</v>
      </c>
    </row>
    <row r="545" spans="1:11" ht="15" customHeight="1">
      <c r="A545" s="1" t="s">
        <v>90</v>
      </c>
      <c r="B545" s="8" t="s">
        <v>3395</v>
      </c>
      <c r="C545" s="4" t="s">
        <v>3396</v>
      </c>
      <c r="D545" s="8">
        <f t="shared" si="13"/>
        <v>78</v>
      </c>
      <c r="E545" s="4" t="s">
        <v>3402</v>
      </c>
      <c r="F545" s="9">
        <v>11843</v>
      </c>
      <c r="G545" s="4" t="s">
        <v>3403</v>
      </c>
      <c r="H545" s="4" t="s">
        <v>3404</v>
      </c>
      <c r="I545" s="4" t="s">
        <v>23</v>
      </c>
      <c r="J545" s="4" t="s">
        <v>3405</v>
      </c>
    </row>
    <row r="546" spans="1:11" ht="15" customHeight="1">
      <c r="B546" s="8" t="s">
        <v>3406</v>
      </c>
      <c r="C546" s="4" t="s">
        <v>3407</v>
      </c>
      <c r="D546" s="8">
        <f t="shared" si="13"/>
        <v>288</v>
      </c>
      <c r="E546" s="4" t="s">
        <v>3408</v>
      </c>
      <c r="F546" s="9">
        <v>67501</v>
      </c>
      <c r="G546" s="4" t="s">
        <v>3409</v>
      </c>
      <c r="H546" s="4" t="s">
        <v>3410</v>
      </c>
      <c r="I546" s="4" t="s">
        <v>3411</v>
      </c>
      <c r="J546" s="4" t="s">
        <v>3412</v>
      </c>
    </row>
    <row r="547" spans="1:11" ht="15" customHeight="1">
      <c r="B547" s="8" t="s">
        <v>3413</v>
      </c>
      <c r="C547" s="4" t="s">
        <v>3414</v>
      </c>
      <c r="D547" s="8">
        <f t="shared" si="13"/>
        <v>138</v>
      </c>
      <c r="E547" s="4" t="s">
        <v>3415</v>
      </c>
      <c r="F547" s="9">
        <v>211586</v>
      </c>
      <c r="G547" s="4" t="s">
        <v>3416</v>
      </c>
      <c r="H547" s="4" t="s">
        <v>3417</v>
      </c>
      <c r="I547" s="4" t="s">
        <v>3418</v>
      </c>
      <c r="J547" s="4" t="s">
        <v>3419</v>
      </c>
    </row>
    <row r="548" spans="1:11" ht="15" customHeight="1">
      <c r="B548" s="8" t="s">
        <v>3420</v>
      </c>
      <c r="C548" s="4" t="s">
        <v>3421</v>
      </c>
      <c r="D548" s="8">
        <f t="shared" si="13"/>
        <v>172</v>
      </c>
      <c r="E548" s="4" t="s">
        <v>3422</v>
      </c>
      <c r="F548" s="9">
        <v>67939</v>
      </c>
      <c r="G548" s="4" t="s">
        <v>3423</v>
      </c>
      <c r="H548" s="4" t="s">
        <v>3424</v>
      </c>
      <c r="I548" s="4" t="s">
        <v>3425</v>
      </c>
      <c r="J548" s="4" t="s">
        <v>23</v>
      </c>
    </row>
    <row r="549" spans="1:11" ht="15" customHeight="1">
      <c r="B549" s="8" t="s">
        <v>3426</v>
      </c>
      <c r="C549" s="4" t="s">
        <v>3427</v>
      </c>
      <c r="D549" s="8">
        <f t="shared" si="13"/>
        <v>240</v>
      </c>
      <c r="E549" s="4" t="s">
        <v>3428</v>
      </c>
      <c r="F549" s="9">
        <v>56542</v>
      </c>
      <c r="G549" s="4" t="s">
        <v>3429</v>
      </c>
      <c r="H549" s="4" t="s">
        <v>3430</v>
      </c>
      <c r="I549" s="4" t="s">
        <v>3431</v>
      </c>
      <c r="J549" s="4" t="s">
        <v>3432</v>
      </c>
    </row>
    <row r="550" spans="1:11" ht="15" customHeight="1">
      <c r="A550" s="1" t="s">
        <v>90</v>
      </c>
      <c r="B550" s="8" t="s">
        <v>3433</v>
      </c>
      <c r="C550" s="4" t="s">
        <v>3434</v>
      </c>
      <c r="D550" s="8">
        <f t="shared" si="13"/>
        <v>91</v>
      </c>
      <c r="E550" s="4" t="s">
        <v>3435</v>
      </c>
      <c r="F550" s="9">
        <v>67480</v>
      </c>
      <c r="G550" s="4" t="s">
        <v>3436</v>
      </c>
      <c r="H550" s="4" t="s">
        <v>3437</v>
      </c>
      <c r="I550" s="4" t="s">
        <v>3438</v>
      </c>
      <c r="J550" s="4" t="s">
        <v>3439</v>
      </c>
      <c r="K550" s="1" t="s">
        <v>3440</v>
      </c>
    </row>
    <row r="551" spans="1:11" ht="15" customHeight="1">
      <c r="A551" s="1" t="s">
        <v>90</v>
      </c>
      <c r="B551" s="8" t="s">
        <v>3433</v>
      </c>
      <c r="C551" s="4" t="s">
        <v>3434</v>
      </c>
      <c r="D551" s="8">
        <f t="shared" si="13"/>
        <v>91</v>
      </c>
      <c r="E551" s="4" t="s">
        <v>3441</v>
      </c>
      <c r="F551" s="9">
        <v>72215</v>
      </c>
      <c r="G551" s="4" t="s">
        <v>3442</v>
      </c>
      <c r="H551" s="4" t="s">
        <v>3443</v>
      </c>
      <c r="I551" s="4" t="s">
        <v>3444</v>
      </c>
      <c r="J551" s="4" t="s">
        <v>3445</v>
      </c>
      <c r="K551" s="1" t="s">
        <v>3446</v>
      </c>
    </row>
    <row r="552" spans="1:11" ht="15" customHeight="1">
      <c r="B552" s="8" t="s">
        <v>3447</v>
      </c>
      <c r="C552" s="4" t="s">
        <v>3448</v>
      </c>
      <c r="D552" s="8">
        <f t="shared" si="13"/>
        <v>163</v>
      </c>
      <c r="E552" s="4" t="s">
        <v>3449</v>
      </c>
      <c r="F552" s="9">
        <v>106869</v>
      </c>
      <c r="G552" s="4" t="s">
        <v>3450</v>
      </c>
      <c r="H552" s="4" t="s">
        <v>3451</v>
      </c>
      <c r="I552" s="4" t="s">
        <v>3452</v>
      </c>
      <c r="J552" s="4" t="s">
        <v>3453</v>
      </c>
    </row>
    <row r="553" spans="1:11" ht="15" customHeight="1">
      <c r="B553" s="8" t="s">
        <v>3454</v>
      </c>
      <c r="C553" s="4" t="s">
        <v>3455</v>
      </c>
      <c r="D553" s="8">
        <f t="shared" si="13"/>
        <v>236</v>
      </c>
      <c r="E553" s="4" t="s">
        <v>3456</v>
      </c>
      <c r="F553" s="9">
        <v>69237</v>
      </c>
      <c r="G553" s="4" t="s">
        <v>3457</v>
      </c>
      <c r="H553" s="4" t="s">
        <v>3458</v>
      </c>
      <c r="I553" s="4" t="s">
        <v>3459</v>
      </c>
      <c r="J553" s="4" t="s">
        <v>3460</v>
      </c>
    </row>
    <row r="554" spans="1:11" ht="15" customHeight="1">
      <c r="B554" s="8" t="s">
        <v>3461</v>
      </c>
      <c r="C554" s="4" t="s">
        <v>3462</v>
      </c>
      <c r="D554" s="8">
        <f t="shared" si="13"/>
        <v>207</v>
      </c>
      <c r="E554" s="4" t="s">
        <v>3463</v>
      </c>
      <c r="F554" s="9">
        <v>75805</v>
      </c>
      <c r="G554" s="4" t="s">
        <v>3464</v>
      </c>
      <c r="H554" s="4" t="s">
        <v>3465</v>
      </c>
      <c r="I554" s="4" t="s">
        <v>3466</v>
      </c>
      <c r="J554" s="4" t="s">
        <v>3467</v>
      </c>
    </row>
    <row r="555" spans="1:11" ht="15" customHeight="1">
      <c r="B555" s="8" t="s">
        <v>3468</v>
      </c>
      <c r="C555" s="4" t="s">
        <v>3469</v>
      </c>
      <c r="D555" s="8">
        <f t="shared" si="13"/>
        <v>65</v>
      </c>
      <c r="E555" s="4" t="s">
        <v>3470</v>
      </c>
      <c r="F555" s="9">
        <v>100273</v>
      </c>
      <c r="G555" s="4" t="s">
        <v>3471</v>
      </c>
      <c r="H555" s="4" t="s">
        <v>3472</v>
      </c>
      <c r="I555" s="4" t="s">
        <v>3473</v>
      </c>
      <c r="J555" s="4" t="s">
        <v>3474</v>
      </c>
    </row>
    <row r="556" spans="1:11" ht="15" customHeight="1">
      <c r="B556" s="8" t="s">
        <v>3475</v>
      </c>
      <c r="C556" s="4" t="s">
        <v>3476</v>
      </c>
      <c r="D556" s="8">
        <f t="shared" si="13"/>
        <v>95</v>
      </c>
      <c r="E556" s="4" t="s">
        <v>3477</v>
      </c>
      <c r="F556" s="9">
        <v>71389</v>
      </c>
      <c r="G556" s="4" t="s">
        <v>3478</v>
      </c>
      <c r="H556" s="4" t="s">
        <v>3479</v>
      </c>
      <c r="I556" s="4" t="s">
        <v>3480</v>
      </c>
      <c r="J556" s="4" t="s">
        <v>3481</v>
      </c>
    </row>
    <row r="557" spans="1:11" ht="15" customHeight="1">
      <c r="B557" s="8" t="s">
        <v>3482</v>
      </c>
      <c r="C557" s="4" t="s">
        <v>3483</v>
      </c>
      <c r="D557" s="8">
        <f t="shared" si="13"/>
        <v>157</v>
      </c>
      <c r="E557" s="4" t="s">
        <v>3484</v>
      </c>
      <c r="F557" s="9">
        <v>69601</v>
      </c>
      <c r="G557" s="4" t="s">
        <v>3485</v>
      </c>
      <c r="H557" s="4" t="s">
        <v>3486</v>
      </c>
      <c r="I557" s="4" t="s">
        <v>3487</v>
      </c>
      <c r="J557" s="4" t="s">
        <v>3488</v>
      </c>
    </row>
    <row r="558" spans="1:11" ht="15" customHeight="1">
      <c r="B558" s="8" t="s">
        <v>3489</v>
      </c>
      <c r="C558" s="4" t="s">
        <v>3490</v>
      </c>
      <c r="D558" s="8">
        <f t="shared" si="13"/>
        <v>93</v>
      </c>
      <c r="E558" s="4" t="s">
        <v>3491</v>
      </c>
      <c r="F558" s="9">
        <v>67054</v>
      </c>
      <c r="G558" s="4" t="s">
        <v>3492</v>
      </c>
      <c r="H558" s="4" t="s">
        <v>3493</v>
      </c>
      <c r="I558" s="4" t="s">
        <v>3494</v>
      </c>
      <c r="J558" s="4" t="s">
        <v>3495</v>
      </c>
    </row>
    <row r="559" spans="1:11" ht="15" customHeight="1">
      <c r="B559" s="8" t="s">
        <v>3496</v>
      </c>
      <c r="C559" s="4" t="s">
        <v>3497</v>
      </c>
      <c r="D559" s="8">
        <f t="shared" si="13"/>
        <v>205</v>
      </c>
      <c r="E559" s="4" t="s">
        <v>3498</v>
      </c>
      <c r="F559" s="9">
        <v>226591</v>
      </c>
      <c r="G559" s="4" t="s">
        <v>3499</v>
      </c>
      <c r="H559" s="4" t="s">
        <v>3500</v>
      </c>
      <c r="I559" s="4" t="s">
        <v>3501</v>
      </c>
      <c r="J559" s="4" t="s">
        <v>3502</v>
      </c>
    </row>
    <row r="560" spans="1:11" ht="15" customHeight="1">
      <c r="B560" s="8" t="s">
        <v>3503</v>
      </c>
      <c r="C560" s="4" t="s">
        <v>3504</v>
      </c>
      <c r="D560" s="8">
        <f t="shared" si="13"/>
        <v>264</v>
      </c>
      <c r="E560" s="4" t="s">
        <v>3505</v>
      </c>
      <c r="F560" s="9">
        <v>67966</v>
      </c>
      <c r="G560" s="4" t="s">
        <v>3506</v>
      </c>
      <c r="H560" s="4" t="s">
        <v>3507</v>
      </c>
      <c r="I560" s="4" t="s">
        <v>3508</v>
      </c>
      <c r="J560" s="4" t="s">
        <v>3509</v>
      </c>
    </row>
    <row r="561" spans="1:11" ht="15" customHeight="1">
      <c r="B561" s="8" t="s">
        <v>3510</v>
      </c>
      <c r="C561" s="4" t="s">
        <v>3511</v>
      </c>
      <c r="D561" s="8">
        <f t="shared" si="13"/>
        <v>309</v>
      </c>
      <c r="E561" s="4" t="s">
        <v>3512</v>
      </c>
      <c r="F561" s="9">
        <v>74182</v>
      </c>
      <c r="G561" s="4" t="s">
        <v>3513</v>
      </c>
      <c r="H561" s="4" t="s">
        <v>3514</v>
      </c>
      <c r="I561" s="4" t="s">
        <v>3515</v>
      </c>
      <c r="J561" s="4" t="s">
        <v>3516</v>
      </c>
    </row>
    <row r="562" spans="1:11" ht="15" customHeight="1">
      <c r="B562" s="8" t="s">
        <v>3517</v>
      </c>
      <c r="C562" s="4" t="s">
        <v>3518</v>
      </c>
      <c r="D562" s="8">
        <f t="shared" si="13"/>
        <v>137</v>
      </c>
      <c r="E562" s="4" t="s">
        <v>3519</v>
      </c>
      <c r="F562" s="9">
        <v>70383</v>
      </c>
      <c r="G562" s="4" t="s">
        <v>3520</v>
      </c>
      <c r="H562" s="4" t="s">
        <v>3521</v>
      </c>
      <c r="I562" s="4" t="s">
        <v>3522</v>
      </c>
      <c r="J562" s="4" t="s">
        <v>3523</v>
      </c>
    </row>
    <row r="563" spans="1:11" ht="15" customHeight="1">
      <c r="B563" s="8" t="s">
        <v>3524</v>
      </c>
      <c r="C563" s="4" t="s">
        <v>3525</v>
      </c>
      <c r="D563" s="8">
        <f t="shared" si="13"/>
        <v>145</v>
      </c>
      <c r="E563" s="4" t="s">
        <v>3526</v>
      </c>
      <c r="F563" s="9">
        <v>68653</v>
      </c>
      <c r="G563" s="4" t="s">
        <v>3527</v>
      </c>
      <c r="H563" s="4" t="s">
        <v>3528</v>
      </c>
      <c r="I563" s="4" t="s">
        <v>3529</v>
      </c>
      <c r="J563" s="4" t="s">
        <v>3530</v>
      </c>
    </row>
    <row r="564" spans="1:11" ht="15" customHeight="1">
      <c r="B564" s="8" t="s">
        <v>3531</v>
      </c>
      <c r="C564" s="4" t="s">
        <v>3532</v>
      </c>
      <c r="D564" s="8">
        <f t="shared" si="13"/>
        <v>41</v>
      </c>
      <c r="E564" s="4" t="s">
        <v>3533</v>
      </c>
      <c r="F564" s="9">
        <v>23965</v>
      </c>
      <c r="G564" s="4" t="s">
        <v>3534</v>
      </c>
      <c r="H564" s="4" t="s">
        <v>3535</v>
      </c>
      <c r="I564" s="4" t="s">
        <v>3536</v>
      </c>
      <c r="J564" s="4" t="s">
        <v>3537</v>
      </c>
    </row>
    <row r="565" spans="1:11" ht="15" customHeight="1">
      <c r="B565" s="8" t="s">
        <v>3538</v>
      </c>
      <c r="C565" s="4" t="s">
        <v>3539</v>
      </c>
      <c r="D565" s="8">
        <f t="shared" si="13"/>
        <v>64</v>
      </c>
      <c r="E565" s="4" t="s">
        <v>3540</v>
      </c>
      <c r="F565" s="9">
        <v>11933</v>
      </c>
      <c r="G565" s="4" t="s">
        <v>3541</v>
      </c>
      <c r="H565" s="4" t="s">
        <v>3542</v>
      </c>
      <c r="I565" s="4" t="s">
        <v>3543</v>
      </c>
      <c r="J565" s="4" t="s">
        <v>3544</v>
      </c>
    </row>
    <row r="566" spans="1:11" ht="15" customHeight="1">
      <c r="B566" s="8" t="s">
        <v>3545</v>
      </c>
      <c r="C566" s="4" t="s">
        <v>3546</v>
      </c>
      <c r="D566" s="8">
        <f t="shared" si="13"/>
        <v>159</v>
      </c>
      <c r="E566" s="4" t="s">
        <v>3547</v>
      </c>
      <c r="F566" s="9">
        <v>19353</v>
      </c>
      <c r="G566" s="4" t="s">
        <v>3548</v>
      </c>
      <c r="H566" s="4" t="s">
        <v>3549</v>
      </c>
      <c r="I566" s="4" t="s">
        <v>3550</v>
      </c>
      <c r="J566" s="4" t="s">
        <v>3551</v>
      </c>
    </row>
    <row r="567" spans="1:11" ht="15" customHeight="1">
      <c r="A567" s="1" t="s">
        <v>90</v>
      </c>
      <c r="B567" s="8" t="s">
        <v>3552</v>
      </c>
      <c r="C567" s="4" t="s">
        <v>3553</v>
      </c>
      <c r="D567" s="8">
        <f t="shared" si="13"/>
        <v>218</v>
      </c>
      <c r="E567" s="4" t="s">
        <v>3554</v>
      </c>
      <c r="F567" s="9">
        <v>234023</v>
      </c>
      <c r="G567" s="4" t="s">
        <v>3555</v>
      </c>
      <c r="H567" s="4" t="s">
        <v>3556</v>
      </c>
      <c r="I567" s="4" t="s">
        <v>3557</v>
      </c>
      <c r="J567" s="4" t="s">
        <v>3558</v>
      </c>
      <c r="K567" s="1" t="s">
        <v>3559</v>
      </c>
    </row>
    <row r="568" spans="1:11" ht="15" customHeight="1">
      <c r="A568" s="1" t="s">
        <v>90</v>
      </c>
      <c r="B568" s="8" t="s">
        <v>3552</v>
      </c>
      <c r="C568" s="4" t="s">
        <v>3553</v>
      </c>
      <c r="D568" s="8">
        <f t="shared" si="13"/>
        <v>218</v>
      </c>
      <c r="E568" s="4" t="s">
        <v>3560</v>
      </c>
      <c r="F568" s="9">
        <v>270028</v>
      </c>
      <c r="G568" s="4" t="s">
        <v>3561</v>
      </c>
      <c r="H568" s="4" t="s">
        <v>3562</v>
      </c>
      <c r="I568" s="4" t="s">
        <v>3563</v>
      </c>
      <c r="J568" s="4" t="s">
        <v>3564</v>
      </c>
      <c r="K568" s="1" t="s">
        <v>3565</v>
      </c>
    </row>
    <row r="569" spans="1:11" ht="15" customHeight="1">
      <c r="B569" s="8" t="s">
        <v>3566</v>
      </c>
      <c r="C569" s="4" t="s">
        <v>3567</v>
      </c>
      <c r="D569" s="8">
        <f t="shared" ref="D569:D590" si="14">LEN(C569)</f>
        <v>287</v>
      </c>
      <c r="E569" s="4" t="s">
        <v>3568</v>
      </c>
      <c r="F569" s="9">
        <v>245007</v>
      </c>
      <c r="G569" s="4" t="s">
        <v>3569</v>
      </c>
      <c r="H569" s="4" t="s">
        <v>3570</v>
      </c>
      <c r="I569" s="4" t="s">
        <v>3571</v>
      </c>
      <c r="J569" s="4" t="s">
        <v>3572</v>
      </c>
    </row>
    <row r="570" spans="1:11" ht="15" customHeight="1">
      <c r="B570" s="8" t="s">
        <v>3573</v>
      </c>
      <c r="C570" s="4" t="s">
        <v>3574</v>
      </c>
      <c r="D570" s="8">
        <f t="shared" si="14"/>
        <v>193</v>
      </c>
      <c r="E570" s="4" t="s">
        <v>3575</v>
      </c>
      <c r="F570" s="9">
        <v>240068</v>
      </c>
      <c r="G570" s="4" t="s">
        <v>3576</v>
      </c>
      <c r="H570" s="4" t="s">
        <v>3577</v>
      </c>
      <c r="I570" s="4" t="s">
        <v>3578</v>
      </c>
      <c r="J570" s="4" t="s">
        <v>23</v>
      </c>
    </row>
    <row r="571" spans="1:11" ht="15" customHeight="1">
      <c r="B571" s="8" t="s">
        <v>3579</v>
      </c>
      <c r="C571" s="4" t="s">
        <v>3580</v>
      </c>
      <c r="D571" s="8">
        <f t="shared" si="14"/>
        <v>58</v>
      </c>
      <c r="E571" s="4" t="s">
        <v>3581</v>
      </c>
      <c r="F571" s="9">
        <v>72454</v>
      </c>
      <c r="G571" s="4" t="s">
        <v>3582</v>
      </c>
      <c r="H571" s="4" t="s">
        <v>3583</v>
      </c>
      <c r="I571" s="4" t="s">
        <v>3584</v>
      </c>
      <c r="J571" s="4" t="s">
        <v>3585</v>
      </c>
    </row>
    <row r="572" spans="1:11" ht="15" customHeight="1">
      <c r="B572" s="8" t="s">
        <v>3586</v>
      </c>
      <c r="C572" s="4" t="s">
        <v>3587</v>
      </c>
      <c r="D572" s="8">
        <f t="shared" si="14"/>
        <v>109</v>
      </c>
      <c r="E572" s="4" t="s">
        <v>3588</v>
      </c>
      <c r="F572" s="5">
        <v>216850</v>
      </c>
      <c r="G572" s="4" t="s">
        <v>3589</v>
      </c>
      <c r="H572" s="4" t="s">
        <v>3590</v>
      </c>
      <c r="I572" s="4" t="s">
        <v>3591</v>
      </c>
      <c r="J572" s="4" t="s">
        <v>3592</v>
      </c>
    </row>
    <row r="573" spans="1:11" ht="15" customHeight="1">
      <c r="A573" s="13" t="s">
        <v>293</v>
      </c>
      <c r="B573" s="8" t="s">
        <v>3593</v>
      </c>
      <c r="C573" s="4" t="s">
        <v>3594</v>
      </c>
      <c r="D573" s="8">
        <f t="shared" si="14"/>
        <v>124</v>
      </c>
      <c r="E573" s="11" t="s">
        <v>293</v>
      </c>
      <c r="F573" s="14" t="s">
        <v>23</v>
      </c>
      <c r="G573" s="11" t="s">
        <v>23</v>
      </c>
      <c r="H573" s="11" t="s">
        <v>23</v>
      </c>
      <c r="I573" s="4" t="s">
        <v>23</v>
      </c>
      <c r="J573" s="4" t="s">
        <v>23</v>
      </c>
    </row>
    <row r="574" spans="1:11" ht="15" customHeight="1">
      <c r="B574" s="8" t="s">
        <v>3595</v>
      </c>
      <c r="C574" s="4" t="s">
        <v>3596</v>
      </c>
      <c r="D574" s="8">
        <f t="shared" si="14"/>
        <v>44</v>
      </c>
      <c r="E574" s="4" t="s">
        <v>3597</v>
      </c>
      <c r="F574" s="9">
        <v>102633190</v>
      </c>
      <c r="G574" s="4" t="s">
        <v>3598</v>
      </c>
      <c r="H574" s="4" t="s">
        <v>64</v>
      </c>
      <c r="I574" s="4" t="s">
        <v>23</v>
      </c>
      <c r="J574" s="4" t="s">
        <v>23</v>
      </c>
    </row>
    <row r="575" spans="1:11" ht="15" customHeight="1">
      <c r="B575" s="8" t="s">
        <v>3599</v>
      </c>
      <c r="C575" s="4" t="s">
        <v>3600</v>
      </c>
      <c r="D575" s="8">
        <f t="shared" si="14"/>
        <v>78</v>
      </c>
      <c r="E575" s="4" t="s">
        <v>3601</v>
      </c>
      <c r="F575" s="9">
        <v>93790</v>
      </c>
      <c r="G575" s="4" t="s">
        <v>3602</v>
      </c>
      <c r="H575" s="4" t="s">
        <v>3603</v>
      </c>
      <c r="I575" s="4" t="s">
        <v>3604</v>
      </c>
      <c r="J575" s="4" t="s">
        <v>3605</v>
      </c>
    </row>
    <row r="576" spans="1:11" ht="15" customHeight="1">
      <c r="B576" s="8" t="s">
        <v>3606</v>
      </c>
      <c r="C576" s="4" t="s">
        <v>3607</v>
      </c>
      <c r="D576" s="8">
        <f t="shared" si="14"/>
        <v>115</v>
      </c>
      <c r="E576" s="4" t="s">
        <v>3608</v>
      </c>
      <c r="F576" s="9">
        <v>68501</v>
      </c>
      <c r="G576" s="4" t="s">
        <v>3609</v>
      </c>
      <c r="H576" s="4" t="s">
        <v>3610</v>
      </c>
      <c r="I576" s="4" t="s">
        <v>3611</v>
      </c>
      <c r="J576" s="4" t="s">
        <v>3612</v>
      </c>
    </row>
    <row r="577" spans="1:11" ht="15" customHeight="1">
      <c r="B577" s="8" t="s">
        <v>3613</v>
      </c>
      <c r="C577" s="4" t="s">
        <v>3614</v>
      </c>
      <c r="D577" s="8">
        <f t="shared" si="14"/>
        <v>129</v>
      </c>
      <c r="E577" s="4" t="s">
        <v>3615</v>
      </c>
      <c r="F577" s="9">
        <v>102640905</v>
      </c>
      <c r="G577" s="4" t="s">
        <v>3616</v>
      </c>
      <c r="H577" s="4" t="s">
        <v>64</v>
      </c>
      <c r="I577" s="4" t="s">
        <v>23</v>
      </c>
      <c r="J577" s="4" t="s">
        <v>23</v>
      </c>
    </row>
    <row r="578" spans="1:11" ht="15" customHeight="1">
      <c r="B578" s="8" t="s">
        <v>3617</v>
      </c>
      <c r="C578" s="4" t="s">
        <v>3618</v>
      </c>
      <c r="D578" s="8">
        <f t="shared" si="14"/>
        <v>99</v>
      </c>
      <c r="E578" s="4" t="s">
        <v>3619</v>
      </c>
      <c r="F578" s="9">
        <v>75452</v>
      </c>
      <c r="G578" s="4" t="s">
        <v>3620</v>
      </c>
      <c r="H578" s="4" t="s">
        <v>3621</v>
      </c>
      <c r="I578" s="4" t="s">
        <v>3622</v>
      </c>
      <c r="J578" s="4" t="s">
        <v>3623</v>
      </c>
    </row>
    <row r="579" spans="1:11" ht="15" customHeight="1">
      <c r="B579" s="8" t="s">
        <v>3624</v>
      </c>
      <c r="C579" s="4" t="s">
        <v>3625</v>
      </c>
      <c r="D579" s="8">
        <f t="shared" si="14"/>
        <v>298</v>
      </c>
      <c r="E579" s="4" t="s">
        <v>3626</v>
      </c>
      <c r="F579" s="9">
        <v>60595</v>
      </c>
      <c r="G579" s="4" t="s">
        <v>3627</v>
      </c>
      <c r="H579" s="4" t="s">
        <v>3628</v>
      </c>
      <c r="I579" s="4" t="s">
        <v>3629</v>
      </c>
      <c r="J579" s="4" t="s">
        <v>3630</v>
      </c>
    </row>
    <row r="580" spans="1:11" ht="15" customHeight="1">
      <c r="B580" s="8" t="s">
        <v>3631</v>
      </c>
      <c r="C580" s="4" t="s">
        <v>3632</v>
      </c>
      <c r="D580" s="8">
        <f t="shared" si="14"/>
        <v>296</v>
      </c>
      <c r="E580" s="4" t="s">
        <v>3633</v>
      </c>
      <c r="F580" s="9">
        <v>74038</v>
      </c>
      <c r="G580" s="4" t="s">
        <v>3634</v>
      </c>
      <c r="H580" s="4" t="s">
        <v>64</v>
      </c>
      <c r="I580" s="4" t="s">
        <v>3635</v>
      </c>
      <c r="J580" s="4" t="s">
        <v>23</v>
      </c>
    </row>
    <row r="581" spans="1:11" ht="15" customHeight="1">
      <c r="B581" s="8" t="s">
        <v>3636</v>
      </c>
      <c r="C581" s="4" t="s">
        <v>3637</v>
      </c>
      <c r="D581" s="8">
        <f t="shared" si="14"/>
        <v>232</v>
      </c>
      <c r="E581" s="4" t="s">
        <v>3638</v>
      </c>
      <c r="F581" s="9">
        <v>105559</v>
      </c>
      <c r="G581" s="4" t="s">
        <v>3639</v>
      </c>
      <c r="H581" s="4" t="s">
        <v>3640</v>
      </c>
      <c r="I581" s="4" t="s">
        <v>3641</v>
      </c>
      <c r="J581" s="4" t="s">
        <v>3642</v>
      </c>
    </row>
    <row r="582" spans="1:11" ht="15" customHeight="1">
      <c r="B582" s="8" t="s">
        <v>3643</v>
      </c>
      <c r="C582" s="4" t="s">
        <v>3644</v>
      </c>
      <c r="D582" s="8">
        <f t="shared" si="14"/>
        <v>229</v>
      </c>
      <c r="E582" s="4" t="s">
        <v>3645</v>
      </c>
      <c r="F582" s="5">
        <v>67204</v>
      </c>
      <c r="G582" s="4" t="s">
        <v>3646</v>
      </c>
      <c r="H582" s="4" t="s">
        <v>3647</v>
      </c>
      <c r="I582" s="4" t="s">
        <v>3648</v>
      </c>
      <c r="J582" s="4" t="s">
        <v>3649</v>
      </c>
    </row>
    <row r="583" spans="1:11" ht="15" customHeight="1">
      <c r="A583" s="1" t="s">
        <v>90</v>
      </c>
      <c r="B583" s="8" t="s">
        <v>3650</v>
      </c>
      <c r="C583" s="4" t="s">
        <v>3651</v>
      </c>
      <c r="D583" s="8">
        <f t="shared" si="14"/>
        <v>294</v>
      </c>
      <c r="E583" s="4" t="s">
        <v>3652</v>
      </c>
      <c r="F583" s="9">
        <v>73804</v>
      </c>
      <c r="G583" s="4" t="s">
        <v>3653</v>
      </c>
      <c r="H583" s="4" t="s">
        <v>3654</v>
      </c>
      <c r="I583" s="4" t="s">
        <v>3655</v>
      </c>
      <c r="J583" s="4" t="s">
        <v>3656</v>
      </c>
      <c r="K583" s="1" t="s">
        <v>3657</v>
      </c>
    </row>
    <row r="584" spans="1:11" ht="15" customHeight="1">
      <c r="A584" s="1" t="s">
        <v>90</v>
      </c>
      <c r="B584" s="8" t="s">
        <v>3650</v>
      </c>
      <c r="C584" s="4" t="s">
        <v>3651</v>
      </c>
      <c r="D584" s="8">
        <f t="shared" si="14"/>
        <v>294</v>
      </c>
      <c r="E584" s="4" t="s">
        <v>3658</v>
      </c>
      <c r="F584" s="9">
        <v>381544</v>
      </c>
      <c r="G584" s="4" t="s">
        <v>3659</v>
      </c>
      <c r="H584" s="4" t="s">
        <v>3660</v>
      </c>
      <c r="I584" s="4" t="s">
        <v>3661</v>
      </c>
      <c r="J584" s="4" t="s">
        <v>3662</v>
      </c>
      <c r="K584" s="1" t="s">
        <v>3663</v>
      </c>
    </row>
    <row r="585" spans="1:11" ht="15" customHeight="1">
      <c r="A585" s="1" t="s">
        <v>90</v>
      </c>
      <c r="B585" s="8" t="s">
        <v>3664</v>
      </c>
      <c r="C585" s="4" t="s">
        <v>3665</v>
      </c>
      <c r="D585" s="8">
        <f t="shared" si="14"/>
        <v>56</v>
      </c>
      <c r="E585" s="4" t="s">
        <v>3666</v>
      </c>
      <c r="F585" s="9">
        <v>27416</v>
      </c>
      <c r="G585" s="4" t="s">
        <v>3667</v>
      </c>
      <c r="H585" s="4" t="s">
        <v>3668</v>
      </c>
      <c r="I585" s="4" t="s">
        <v>3669</v>
      </c>
      <c r="J585" s="4" t="s">
        <v>3670</v>
      </c>
      <c r="K585" s="16"/>
    </row>
    <row r="586" spans="1:11" ht="15" customHeight="1">
      <c r="B586" s="8" t="s">
        <v>3671</v>
      </c>
      <c r="C586" s="4" t="s">
        <v>3672</v>
      </c>
      <c r="D586" s="8">
        <f t="shared" si="14"/>
        <v>316</v>
      </c>
      <c r="E586" s="4" t="s">
        <v>3673</v>
      </c>
      <c r="F586" s="9">
        <v>69546</v>
      </c>
      <c r="G586" s="4" t="s">
        <v>3674</v>
      </c>
      <c r="H586" s="4" t="s">
        <v>3675</v>
      </c>
      <c r="I586" s="4" t="s">
        <v>3676</v>
      </c>
      <c r="J586" s="4" t="s">
        <v>23</v>
      </c>
    </row>
    <row r="587" spans="1:11" ht="15" customHeight="1">
      <c r="B587" s="8" t="s">
        <v>3677</v>
      </c>
      <c r="C587" s="4" t="s">
        <v>3678</v>
      </c>
      <c r="D587" s="8">
        <f t="shared" si="14"/>
        <v>71</v>
      </c>
      <c r="E587" s="4" t="s">
        <v>3679</v>
      </c>
      <c r="F587" s="9">
        <v>66658</v>
      </c>
      <c r="G587" s="4" t="s">
        <v>3680</v>
      </c>
      <c r="H587" s="4" t="s">
        <v>3681</v>
      </c>
      <c r="I587" s="4" t="s">
        <v>3682</v>
      </c>
      <c r="J587" s="4" t="s">
        <v>3683</v>
      </c>
    </row>
    <row r="588" spans="1:11" ht="15" customHeight="1">
      <c r="B588" s="8" t="s">
        <v>3684</v>
      </c>
      <c r="C588" s="4" t="s">
        <v>3685</v>
      </c>
      <c r="D588" s="8">
        <f t="shared" si="14"/>
        <v>151</v>
      </c>
      <c r="E588" s="4" t="s">
        <v>3686</v>
      </c>
      <c r="F588" s="9">
        <v>213498</v>
      </c>
      <c r="G588" s="4" t="s">
        <v>3687</v>
      </c>
      <c r="H588" s="4" t="s">
        <v>3688</v>
      </c>
      <c r="I588" s="4" t="s">
        <v>3689</v>
      </c>
      <c r="J588" s="4" t="s">
        <v>3690</v>
      </c>
    </row>
    <row r="589" spans="1:11" ht="15" customHeight="1">
      <c r="B589" s="8" t="s">
        <v>3691</v>
      </c>
      <c r="C589" s="4" t="s">
        <v>3692</v>
      </c>
      <c r="D589" s="8">
        <f t="shared" si="14"/>
        <v>206</v>
      </c>
      <c r="E589" s="11" t="s">
        <v>3693</v>
      </c>
      <c r="F589" s="9">
        <v>131389601</v>
      </c>
      <c r="G589" s="4" t="s">
        <v>3694</v>
      </c>
      <c r="H589" s="4" t="s">
        <v>694</v>
      </c>
      <c r="I589" s="4" t="s">
        <v>23</v>
      </c>
      <c r="J589" s="4" t="s">
        <v>23</v>
      </c>
    </row>
    <row r="590" spans="1:11" ht="15" customHeight="1">
      <c r="B590" s="8" t="s">
        <v>3695</v>
      </c>
      <c r="C590" s="4" t="s">
        <v>3696</v>
      </c>
      <c r="D590" s="8">
        <f t="shared" si="14"/>
        <v>188</v>
      </c>
      <c r="E590" s="4" t="s">
        <v>2870</v>
      </c>
      <c r="F590" s="9">
        <v>19167</v>
      </c>
      <c r="G590" s="4" t="s">
        <v>2871</v>
      </c>
      <c r="H590" s="4" t="s">
        <v>3697</v>
      </c>
      <c r="I590" s="4" t="s">
        <v>2873</v>
      </c>
      <c r="J590" s="4" t="s">
        <v>2874</v>
      </c>
    </row>
    <row r="591" spans="1:11" ht="15" customHeight="1">
      <c r="B591" s="8" t="s">
        <v>3698</v>
      </c>
      <c r="C591" s="4" t="s">
        <v>3699</v>
      </c>
      <c r="D591" s="8">
        <f>LEN(C591)</f>
        <v>134</v>
      </c>
      <c r="E591" s="4" t="s">
        <v>3700</v>
      </c>
      <c r="F591" s="9">
        <v>320717</v>
      </c>
      <c r="G591" s="4" t="s">
        <v>3701</v>
      </c>
      <c r="H591" s="4" t="s">
        <v>3702</v>
      </c>
      <c r="I591" s="4" t="s">
        <v>3703</v>
      </c>
      <c r="J591" s="4" t="s">
        <v>3704</v>
      </c>
    </row>
    <row r="592" spans="1:11" ht="15" customHeight="1">
      <c r="B592" s="8" t="s">
        <v>3705</v>
      </c>
      <c r="C592" s="4" t="s">
        <v>3706</v>
      </c>
      <c r="D592" s="8">
        <f>LEN(C592)</f>
        <v>367</v>
      </c>
      <c r="E592" s="4" t="s">
        <v>3707</v>
      </c>
      <c r="F592" s="9">
        <v>227937</v>
      </c>
      <c r="G592" s="4" t="s">
        <v>3708</v>
      </c>
      <c r="H592" s="4" t="s">
        <v>3709</v>
      </c>
      <c r="I592" s="4" t="s">
        <v>3710</v>
      </c>
      <c r="J592" s="4" t="s">
        <v>3711</v>
      </c>
    </row>
    <row r="593" spans="1:11" ht="15" customHeight="1">
      <c r="B593" s="8" t="s">
        <v>3712</v>
      </c>
      <c r="C593" s="4" t="s">
        <v>3713</v>
      </c>
      <c r="D593" s="8">
        <f>LEN(C593)</f>
        <v>133</v>
      </c>
      <c r="E593" s="4" t="s">
        <v>3714</v>
      </c>
      <c r="F593" s="9">
        <v>269587</v>
      </c>
      <c r="G593" s="4" t="s">
        <v>3715</v>
      </c>
      <c r="H593" s="4" t="s">
        <v>3716</v>
      </c>
      <c r="I593" s="4" t="s">
        <v>3717</v>
      </c>
      <c r="J593" s="4" t="s">
        <v>3718</v>
      </c>
    </row>
    <row r="594" spans="1:11" ht="15" customHeight="1">
      <c r="B594" s="8" t="s">
        <v>3719</v>
      </c>
      <c r="C594" s="4" t="s">
        <v>3720</v>
      </c>
      <c r="D594" s="8">
        <f>LEN(C594)</f>
        <v>87</v>
      </c>
      <c r="E594" s="4" t="s">
        <v>3721</v>
      </c>
      <c r="F594" s="9">
        <v>70584</v>
      </c>
      <c r="G594" s="4" t="s">
        <v>3722</v>
      </c>
      <c r="H594" s="4" t="s">
        <v>3723</v>
      </c>
      <c r="I594" s="4" t="s">
        <v>3724</v>
      </c>
      <c r="J594" s="4" t="s">
        <v>3725</v>
      </c>
    </row>
    <row r="595" spans="1:11" ht="15" customHeight="1">
      <c r="B595" s="8" t="s">
        <v>3726</v>
      </c>
      <c r="C595" s="4" t="s">
        <v>3727</v>
      </c>
      <c r="D595" s="8">
        <f t="shared" ref="D595:D658" si="15">LEN(C595)</f>
        <v>260</v>
      </c>
      <c r="E595" s="4" t="s">
        <v>3728</v>
      </c>
      <c r="F595" s="9">
        <v>228836</v>
      </c>
      <c r="G595" s="4" t="s">
        <v>3729</v>
      </c>
      <c r="H595" s="4" t="s">
        <v>3730</v>
      </c>
      <c r="I595" s="4" t="s">
        <v>3731</v>
      </c>
      <c r="J595" s="4" t="s">
        <v>3732</v>
      </c>
    </row>
    <row r="596" spans="1:11" ht="15" customHeight="1">
      <c r="A596" s="1" t="s">
        <v>90</v>
      </c>
      <c r="B596" s="8" t="s">
        <v>3733</v>
      </c>
      <c r="C596" s="4" t="s">
        <v>3734</v>
      </c>
      <c r="D596" s="8">
        <f t="shared" si="15"/>
        <v>52</v>
      </c>
      <c r="E596" s="4" t="s">
        <v>3735</v>
      </c>
      <c r="F596" s="9">
        <v>338355</v>
      </c>
      <c r="G596" s="4" t="s">
        <v>3736</v>
      </c>
      <c r="H596" s="4" t="s">
        <v>3737</v>
      </c>
      <c r="I596" s="4" t="s">
        <v>3738</v>
      </c>
      <c r="J596" s="4" t="s">
        <v>3739</v>
      </c>
      <c r="K596" s="1" t="s">
        <v>3740</v>
      </c>
    </row>
    <row r="597" spans="1:11" ht="15" customHeight="1">
      <c r="A597" s="1" t="s">
        <v>90</v>
      </c>
      <c r="B597" s="8" t="s">
        <v>3733</v>
      </c>
      <c r="C597" s="4" t="s">
        <v>3734</v>
      </c>
      <c r="D597" s="8">
        <f t="shared" si="15"/>
        <v>52</v>
      </c>
      <c r="E597" s="4" t="s">
        <v>3741</v>
      </c>
      <c r="F597" s="9">
        <v>20529</v>
      </c>
      <c r="G597" s="4" t="s">
        <v>3742</v>
      </c>
      <c r="H597" s="4" t="s">
        <v>3743</v>
      </c>
      <c r="I597" s="4" t="s">
        <v>3744</v>
      </c>
      <c r="J597" s="4" t="s">
        <v>3745</v>
      </c>
      <c r="K597" s="1" t="s">
        <v>3746</v>
      </c>
    </row>
    <row r="598" spans="1:11" ht="15" customHeight="1">
      <c r="A598" s="1" t="s">
        <v>90</v>
      </c>
      <c r="B598" s="8" t="s">
        <v>3747</v>
      </c>
      <c r="C598" s="4" t="s">
        <v>3748</v>
      </c>
      <c r="D598" s="8">
        <f t="shared" si="15"/>
        <v>85</v>
      </c>
      <c r="E598" s="4" t="s">
        <v>3749</v>
      </c>
      <c r="F598" s="9">
        <v>71764</v>
      </c>
      <c r="G598" s="4" t="s">
        <v>3750</v>
      </c>
      <c r="H598" s="4" t="s">
        <v>3751</v>
      </c>
      <c r="I598" s="4" t="s">
        <v>3752</v>
      </c>
      <c r="J598" s="4" t="s">
        <v>3753</v>
      </c>
      <c r="K598" s="1" t="s">
        <v>3754</v>
      </c>
    </row>
    <row r="599" spans="1:11" ht="15" customHeight="1">
      <c r="A599" s="1" t="s">
        <v>90</v>
      </c>
      <c r="B599" s="8" t="s">
        <v>3747</v>
      </c>
      <c r="C599" s="4" t="s">
        <v>3748</v>
      </c>
      <c r="D599" s="8">
        <f t="shared" si="15"/>
        <v>85</v>
      </c>
      <c r="E599" s="4" t="s">
        <v>3755</v>
      </c>
      <c r="F599" s="9">
        <v>102423</v>
      </c>
      <c r="G599" s="4" t="s">
        <v>3756</v>
      </c>
      <c r="H599" s="4" t="s">
        <v>3757</v>
      </c>
      <c r="I599" s="4" t="s">
        <v>3758</v>
      </c>
      <c r="J599" s="4" t="s">
        <v>3759</v>
      </c>
      <c r="K599" s="1" t="s">
        <v>3760</v>
      </c>
    </row>
    <row r="600" spans="1:11" ht="15" customHeight="1">
      <c r="B600" s="8" t="s">
        <v>3761</v>
      </c>
      <c r="C600" s="4" t="s">
        <v>3762</v>
      </c>
      <c r="D600" s="8">
        <f t="shared" si="15"/>
        <v>295</v>
      </c>
      <c r="E600" s="4" t="s">
        <v>3763</v>
      </c>
      <c r="F600" s="9">
        <v>231549</v>
      </c>
      <c r="G600" s="4" t="s">
        <v>3764</v>
      </c>
      <c r="H600" s="4" t="s">
        <v>3765</v>
      </c>
      <c r="I600" s="4" t="s">
        <v>3766</v>
      </c>
      <c r="J600" s="4" t="s">
        <v>3767</v>
      </c>
    </row>
    <row r="601" spans="1:11" ht="15" customHeight="1">
      <c r="A601" s="1" t="s">
        <v>90</v>
      </c>
      <c r="B601" s="8" t="s">
        <v>3768</v>
      </c>
      <c r="C601" s="4" t="s">
        <v>3769</v>
      </c>
      <c r="D601" s="8">
        <f t="shared" si="15"/>
        <v>139</v>
      </c>
      <c r="E601" s="4" t="s">
        <v>3770</v>
      </c>
      <c r="F601" s="9">
        <v>68449</v>
      </c>
      <c r="G601" s="4" t="s">
        <v>3771</v>
      </c>
      <c r="H601" s="4" t="s">
        <v>3772</v>
      </c>
      <c r="I601" s="4" t="s">
        <v>3773</v>
      </c>
      <c r="J601" s="4" t="s">
        <v>3774</v>
      </c>
      <c r="K601" s="1" t="s">
        <v>3775</v>
      </c>
    </row>
    <row r="602" spans="1:11" ht="15" customHeight="1">
      <c r="A602" s="1" t="s">
        <v>90</v>
      </c>
      <c r="B602" s="8" t="s">
        <v>3768</v>
      </c>
      <c r="C602" s="4" t="s">
        <v>3769</v>
      </c>
      <c r="D602" s="8">
        <f t="shared" si="15"/>
        <v>139</v>
      </c>
      <c r="E602" s="4" t="s">
        <v>3776</v>
      </c>
      <c r="F602" s="9">
        <v>17907</v>
      </c>
      <c r="G602" s="4" t="s">
        <v>3777</v>
      </c>
      <c r="H602" s="4" t="s">
        <v>3778</v>
      </c>
      <c r="I602" s="4" t="s">
        <v>3779</v>
      </c>
      <c r="J602" s="4" t="s">
        <v>3780</v>
      </c>
      <c r="K602" s="1" t="s">
        <v>3781</v>
      </c>
    </row>
    <row r="603" spans="1:11" ht="15" customHeight="1">
      <c r="B603" s="8" t="s">
        <v>3782</v>
      </c>
      <c r="C603" s="4" t="s">
        <v>3783</v>
      </c>
      <c r="D603" s="8">
        <f t="shared" si="15"/>
        <v>105</v>
      </c>
      <c r="E603" s="4" t="s">
        <v>3784</v>
      </c>
      <c r="F603" s="9">
        <v>69178</v>
      </c>
      <c r="G603" s="4" t="s">
        <v>3785</v>
      </c>
      <c r="H603" s="4" t="s">
        <v>3786</v>
      </c>
      <c r="I603" s="4" t="s">
        <v>3787</v>
      </c>
      <c r="J603" s="4" t="s">
        <v>3788</v>
      </c>
    </row>
    <row r="604" spans="1:11" ht="15" customHeight="1">
      <c r="B604" s="8" t="s">
        <v>3789</v>
      </c>
      <c r="C604" s="4" t="s">
        <v>3790</v>
      </c>
      <c r="D604" s="8">
        <f t="shared" si="15"/>
        <v>147</v>
      </c>
      <c r="E604" s="4" t="s">
        <v>3791</v>
      </c>
      <c r="F604" s="9">
        <v>14030</v>
      </c>
      <c r="G604" s="4" t="s">
        <v>3792</v>
      </c>
      <c r="H604" s="4" t="s">
        <v>3793</v>
      </c>
      <c r="I604" s="4" t="s">
        <v>3794</v>
      </c>
      <c r="J604" s="4" t="s">
        <v>3795</v>
      </c>
    </row>
    <row r="605" spans="1:11" ht="15" customHeight="1">
      <c r="B605" s="8" t="s">
        <v>3796</v>
      </c>
      <c r="C605" s="4" t="s">
        <v>3797</v>
      </c>
      <c r="D605" s="8">
        <f t="shared" si="15"/>
        <v>182</v>
      </c>
      <c r="E605" s="4" t="s">
        <v>3798</v>
      </c>
      <c r="F605" s="9">
        <v>108655</v>
      </c>
      <c r="G605" s="4" t="s">
        <v>3799</v>
      </c>
      <c r="H605" s="4" t="s">
        <v>3800</v>
      </c>
      <c r="I605" s="4" t="s">
        <v>3801</v>
      </c>
      <c r="J605" s="4" t="s">
        <v>3802</v>
      </c>
    </row>
    <row r="606" spans="1:11" ht="15" customHeight="1">
      <c r="B606" s="8" t="s">
        <v>3803</v>
      </c>
      <c r="C606" s="4" t="s">
        <v>3804</v>
      </c>
      <c r="D606" s="8">
        <f t="shared" si="15"/>
        <v>234</v>
      </c>
      <c r="E606" s="4" t="s">
        <v>3805</v>
      </c>
      <c r="F606" s="9">
        <v>225115</v>
      </c>
      <c r="G606" s="4" t="s">
        <v>3806</v>
      </c>
      <c r="H606" s="4" t="s">
        <v>3807</v>
      </c>
      <c r="I606" s="4" t="s">
        <v>3808</v>
      </c>
      <c r="J606" s="4" t="s">
        <v>3809</v>
      </c>
    </row>
    <row r="607" spans="1:11" ht="15" customHeight="1">
      <c r="B607" s="8" t="s">
        <v>3810</v>
      </c>
      <c r="C607" s="4" t="s">
        <v>3811</v>
      </c>
      <c r="D607" s="8">
        <f t="shared" si="15"/>
        <v>290</v>
      </c>
      <c r="E607" s="4" t="s">
        <v>3812</v>
      </c>
      <c r="F607" s="9">
        <v>58810</v>
      </c>
      <c r="G607" s="4" t="s">
        <v>3813</v>
      </c>
      <c r="H607" s="4" t="s">
        <v>3814</v>
      </c>
      <c r="I607" s="4" t="s">
        <v>3815</v>
      </c>
      <c r="J607" s="4" t="s">
        <v>3816</v>
      </c>
    </row>
    <row r="608" spans="1:11" ht="15" customHeight="1">
      <c r="B608" s="8" t="s">
        <v>3817</v>
      </c>
      <c r="C608" s="4" t="s">
        <v>3818</v>
      </c>
      <c r="D608" s="8">
        <f>LEN(C608)</f>
        <v>42</v>
      </c>
      <c r="E608" s="4" t="s">
        <v>3819</v>
      </c>
      <c r="F608" s="9">
        <v>106021</v>
      </c>
      <c r="G608" s="4" t="s">
        <v>3820</v>
      </c>
      <c r="H608" s="4" t="s">
        <v>3821</v>
      </c>
      <c r="I608" s="4" t="s">
        <v>3822</v>
      </c>
      <c r="J608" s="4" t="s">
        <v>3823</v>
      </c>
    </row>
    <row r="609" spans="1:11" ht="15" customHeight="1">
      <c r="B609" s="8" t="s">
        <v>3817</v>
      </c>
      <c r="C609" s="4" t="s">
        <v>3818</v>
      </c>
      <c r="D609" s="8">
        <f t="shared" si="15"/>
        <v>42</v>
      </c>
      <c r="E609" s="4" t="s">
        <v>3824</v>
      </c>
      <c r="F609" s="9">
        <v>100504309</v>
      </c>
      <c r="G609" s="4" t="s">
        <v>3825</v>
      </c>
      <c r="H609" s="4" t="s">
        <v>3826</v>
      </c>
      <c r="I609" s="4" t="s">
        <v>3827</v>
      </c>
      <c r="J609" s="4" t="s">
        <v>3828</v>
      </c>
    </row>
    <row r="610" spans="1:11" ht="15" customHeight="1">
      <c r="B610" s="8" t="s">
        <v>3829</v>
      </c>
      <c r="C610" s="4" t="s">
        <v>3830</v>
      </c>
      <c r="D610" s="8">
        <f t="shared" si="15"/>
        <v>186</v>
      </c>
      <c r="E610" s="4" t="s">
        <v>3831</v>
      </c>
      <c r="F610" s="9">
        <v>75614</v>
      </c>
      <c r="G610" s="4" t="s">
        <v>3832</v>
      </c>
      <c r="H610" s="4" t="s">
        <v>64</v>
      </c>
      <c r="I610" s="4" t="s">
        <v>3833</v>
      </c>
      <c r="J610" s="4" t="s">
        <v>23</v>
      </c>
    </row>
    <row r="611" spans="1:11" ht="15" customHeight="1">
      <c r="B611" s="8" t="s">
        <v>3834</v>
      </c>
      <c r="C611" s="4" t="s">
        <v>3835</v>
      </c>
      <c r="D611" s="8">
        <f t="shared" si="15"/>
        <v>208</v>
      </c>
      <c r="E611" s="4" t="s">
        <v>3836</v>
      </c>
      <c r="F611" s="9">
        <v>140580</v>
      </c>
      <c r="G611" s="4" t="s">
        <v>3837</v>
      </c>
      <c r="H611" s="4" t="s">
        <v>3838</v>
      </c>
      <c r="I611" s="4" t="s">
        <v>3839</v>
      </c>
      <c r="J611" s="4" t="s">
        <v>3840</v>
      </c>
    </row>
    <row r="612" spans="1:11" ht="15" customHeight="1">
      <c r="B612" s="8" t="s">
        <v>3841</v>
      </c>
      <c r="C612" s="4" t="s">
        <v>3842</v>
      </c>
      <c r="D612" s="8">
        <f t="shared" si="15"/>
        <v>123</v>
      </c>
      <c r="E612" s="4" t="s">
        <v>3843</v>
      </c>
      <c r="F612" s="5">
        <v>228662</v>
      </c>
      <c r="G612" s="4" t="s">
        <v>3844</v>
      </c>
      <c r="H612" s="4" t="s">
        <v>3845</v>
      </c>
      <c r="I612" s="4" t="s">
        <v>3846</v>
      </c>
      <c r="J612" s="4" t="s">
        <v>3847</v>
      </c>
    </row>
    <row r="613" spans="1:11" ht="15" customHeight="1">
      <c r="B613" s="8" t="s">
        <v>3848</v>
      </c>
      <c r="C613" s="4" t="s">
        <v>3849</v>
      </c>
      <c r="D613" s="8">
        <f t="shared" si="15"/>
        <v>383</v>
      </c>
      <c r="E613" s="4" t="s">
        <v>3850</v>
      </c>
      <c r="F613" s="5">
        <v>66177</v>
      </c>
      <c r="G613" s="4" t="s">
        <v>3851</v>
      </c>
      <c r="H613" s="4" t="s">
        <v>3852</v>
      </c>
      <c r="I613" s="4" t="s">
        <v>3853</v>
      </c>
      <c r="J613" s="4" t="s">
        <v>3854</v>
      </c>
    </row>
    <row r="614" spans="1:11" ht="15" customHeight="1">
      <c r="B614" s="8" t="s">
        <v>3855</v>
      </c>
      <c r="C614" s="4" t="s">
        <v>3856</v>
      </c>
      <c r="D614" s="8">
        <f t="shared" si="15"/>
        <v>297</v>
      </c>
      <c r="E614" s="4" t="s">
        <v>3857</v>
      </c>
      <c r="F614" s="9">
        <v>131388156</v>
      </c>
      <c r="G614" s="4" t="s">
        <v>3858</v>
      </c>
      <c r="H614" s="4" t="s">
        <v>694</v>
      </c>
      <c r="I614" s="4" t="s">
        <v>23</v>
      </c>
      <c r="J614" s="4" t="s">
        <v>23</v>
      </c>
    </row>
    <row r="615" spans="1:11" ht="15" customHeight="1">
      <c r="B615" s="8" t="s">
        <v>3859</v>
      </c>
      <c r="C615" s="4" t="s">
        <v>3860</v>
      </c>
      <c r="D615" s="8">
        <f t="shared" si="15"/>
        <v>141</v>
      </c>
      <c r="E615" s="4" t="s">
        <v>3861</v>
      </c>
      <c r="F615" s="5">
        <v>11544</v>
      </c>
      <c r="G615" s="4" t="s">
        <v>3862</v>
      </c>
      <c r="H615" s="4" t="s">
        <v>3863</v>
      </c>
      <c r="I615" s="4" t="s">
        <v>3864</v>
      </c>
      <c r="J615" s="4" t="s">
        <v>3865</v>
      </c>
    </row>
    <row r="616" spans="1:11" ht="15" customHeight="1">
      <c r="B616" s="8" t="s">
        <v>3866</v>
      </c>
      <c r="C616" s="4" t="s">
        <v>3867</v>
      </c>
      <c r="D616" s="8">
        <f t="shared" si="15"/>
        <v>82</v>
      </c>
      <c r="E616" s="4" t="s">
        <v>3868</v>
      </c>
      <c r="F616" s="5">
        <v>55935</v>
      </c>
      <c r="G616" s="4" t="s">
        <v>3869</v>
      </c>
      <c r="H616" s="4" t="s">
        <v>3870</v>
      </c>
      <c r="I616" s="4" t="s">
        <v>3871</v>
      </c>
      <c r="J616" s="4" t="s">
        <v>3872</v>
      </c>
    </row>
    <row r="617" spans="1:11" ht="15" customHeight="1">
      <c r="A617" s="1" t="s">
        <v>90</v>
      </c>
      <c r="B617" s="8" t="s">
        <v>3873</v>
      </c>
      <c r="C617" s="4" t="s">
        <v>3874</v>
      </c>
      <c r="D617" s="8">
        <f t="shared" si="15"/>
        <v>199</v>
      </c>
      <c r="E617" s="4" t="s">
        <v>3875</v>
      </c>
      <c r="F617" s="9">
        <v>108829</v>
      </c>
      <c r="G617" s="4" t="s">
        <v>3876</v>
      </c>
      <c r="H617" s="4" t="s">
        <v>3877</v>
      </c>
      <c r="I617" s="4" t="s">
        <v>3878</v>
      </c>
      <c r="J617" s="4" t="s">
        <v>3879</v>
      </c>
      <c r="K617" s="1" t="s">
        <v>3880</v>
      </c>
    </row>
    <row r="618" spans="1:11" ht="15" customHeight="1">
      <c r="A618" s="1" t="s">
        <v>90</v>
      </c>
      <c r="B618" s="8" t="s">
        <v>3873</v>
      </c>
      <c r="C618" s="4" t="s">
        <v>3874</v>
      </c>
      <c r="D618" s="8">
        <f t="shared" si="15"/>
        <v>199</v>
      </c>
      <c r="E618" s="4" t="s">
        <v>3881</v>
      </c>
      <c r="F618" s="5">
        <v>28193</v>
      </c>
      <c r="G618" s="4" t="s">
        <v>3882</v>
      </c>
      <c r="H618" s="4" t="s">
        <v>3883</v>
      </c>
      <c r="I618" s="4" t="s">
        <v>3884</v>
      </c>
      <c r="J618" s="4" t="s">
        <v>3885</v>
      </c>
      <c r="K618" s="1" t="s">
        <v>3886</v>
      </c>
    </row>
    <row r="619" spans="1:11" ht="15" customHeight="1">
      <c r="B619" s="8" t="s">
        <v>3887</v>
      </c>
      <c r="C619" s="4" t="s">
        <v>3888</v>
      </c>
      <c r="D619" s="8">
        <f t="shared" si="15"/>
        <v>81</v>
      </c>
      <c r="E619" s="4" t="s">
        <v>3889</v>
      </c>
      <c r="F619" s="9">
        <v>242747</v>
      </c>
      <c r="G619" s="4" t="s">
        <v>3890</v>
      </c>
      <c r="H619" s="4" t="s">
        <v>3891</v>
      </c>
      <c r="I619" s="4" t="str">
        <f>H619</f>
        <v>NP_941021.1  uncharacterized protein LOC242747 isoform 1</v>
      </c>
      <c r="J619" s="4" t="s">
        <v>23</v>
      </c>
    </row>
    <row r="620" spans="1:11" ht="15" customHeight="1">
      <c r="B620" s="8" t="s">
        <v>3892</v>
      </c>
      <c r="C620" s="4" t="s">
        <v>3893</v>
      </c>
      <c r="D620" s="8">
        <f t="shared" si="15"/>
        <v>353</v>
      </c>
      <c r="E620" s="4" t="s">
        <v>3894</v>
      </c>
      <c r="F620" s="5">
        <v>56205</v>
      </c>
      <c r="G620" s="4" t="s">
        <v>3895</v>
      </c>
      <c r="H620" s="4" t="s">
        <v>3896</v>
      </c>
      <c r="I620" s="4" t="s">
        <v>3897</v>
      </c>
      <c r="J620" s="4" t="s">
        <v>3898</v>
      </c>
    </row>
    <row r="621" spans="1:11" ht="15" customHeight="1">
      <c r="B621" s="8" t="s">
        <v>3899</v>
      </c>
      <c r="C621" s="4" t="s">
        <v>3900</v>
      </c>
      <c r="D621" s="8">
        <f t="shared" si="15"/>
        <v>69</v>
      </c>
      <c r="E621" s="4" t="s">
        <v>3901</v>
      </c>
      <c r="F621" s="5">
        <v>56044</v>
      </c>
      <c r="G621" s="4" t="s">
        <v>3902</v>
      </c>
      <c r="H621" s="4" t="s">
        <v>3903</v>
      </c>
      <c r="I621" s="4" t="s">
        <v>3904</v>
      </c>
      <c r="J621" s="4" t="s">
        <v>3905</v>
      </c>
    </row>
    <row r="622" spans="1:11" ht="15" customHeight="1">
      <c r="B622" s="8" t="s">
        <v>3906</v>
      </c>
      <c r="C622" s="4" t="s">
        <v>3907</v>
      </c>
      <c r="D622" s="8">
        <f t="shared" si="15"/>
        <v>128</v>
      </c>
      <c r="E622" s="4" t="s">
        <v>3908</v>
      </c>
      <c r="F622" s="5">
        <v>269116</v>
      </c>
      <c r="G622" s="4" t="s">
        <v>3909</v>
      </c>
      <c r="H622" s="4" t="s">
        <v>3910</v>
      </c>
      <c r="I622" s="4" t="s">
        <v>3911</v>
      </c>
      <c r="J622" s="4" t="s">
        <v>3912</v>
      </c>
    </row>
    <row r="623" spans="1:11" ht="15" customHeight="1">
      <c r="B623" s="8" t="s">
        <v>3913</v>
      </c>
      <c r="C623" s="4" t="s">
        <v>3914</v>
      </c>
      <c r="D623" s="8">
        <f t="shared" si="15"/>
        <v>100</v>
      </c>
      <c r="E623" s="4" t="s">
        <v>3915</v>
      </c>
      <c r="F623" s="5">
        <v>93762</v>
      </c>
      <c r="G623" s="4" t="s">
        <v>3916</v>
      </c>
      <c r="H623" s="4" t="s">
        <v>3917</v>
      </c>
      <c r="I623" s="4" t="s">
        <v>3918</v>
      </c>
      <c r="J623" s="4" t="s">
        <v>3919</v>
      </c>
    </row>
    <row r="624" spans="1:11" ht="15" customHeight="1">
      <c r="B624" s="8" t="s">
        <v>3920</v>
      </c>
      <c r="C624" s="4" t="s">
        <v>3921</v>
      </c>
      <c r="D624" s="8">
        <f t="shared" si="15"/>
        <v>153</v>
      </c>
      <c r="E624" s="4" t="s">
        <v>3922</v>
      </c>
      <c r="F624" s="5">
        <v>66234</v>
      </c>
      <c r="G624" s="4" t="s">
        <v>3923</v>
      </c>
      <c r="H624" s="4" t="s">
        <v>3924</v>
      </c>
      <c r="I624" s="4" t="s">
        <v>3925</v>
      </c>
      <c r="J624" s="4" t="s">
        <v>3926</v>
      </c>
    </row>
    <row r="625" spans="1:11" ht="15" customHeight="1">
      <c r="B625" s="8" t="s">
        <v>3927</v>
      </c>
      <c r="C625" s="4" t="s">
        <v>3928</v>
      </c>
      <c r="D625" s="8">
        <f t="shared" si="15"/>
        <v>169</v>
      </c>
      <c r="E625" s="4" t="s">
        <v>3929</v>
      </c>
      <c r="F625" s="5">
        <v>27410</v>
      </c>
      <c r="G625" s="4" t="s">
        <v>3930</v>
      </c>
      <c r="H625" s="4" t="s">
        <v>3931</v>
      </c>
      <c r="I625" s="4" t="s">
        <v>3932</v>
      </c>
      <c r="J625" s="4" t="s">
        <v>3933</v>
      </c>
    </row>
    <row r="626" spans="1:11" ht="15" customHeight="1">
      <c r="A626" s="1" t="s">
        <v>90</v>
      </c>
      <c r="B626" s="8" t="s">
        <v>3934</v>
      </c>
      <c r="C626" s="4" t="s">
        <v>3935</v>
      </c>
      <c r="D626" s="8">
        <f t="shared" si="15"/>
        <v>360</v>
      </c>
      <c r="E626" s="4" t="s">
        <v>3936</v>
      </c>
      <c r="F626" s="9">
        <v>11702</v>
      </c>
      <c r="G626" s="4" t="s">
        <v>3937</v>
      </c>
      <c r="H626" s="4" t="s">
        <v>3938</v>
      </c>
      <c r="I626" s="4" t="s">
        <v>3939</v>
      </c>
      <c r="J626" s="4" t="s">
        <v>3940</v>
      </c>
      <c r="K626" s="1" t="s">
        <v>3941</v>
      </c>
    </row>
    <row r="627" spans="1:11" ht="15" customHeight="1">
      <c r="A627" s="1" t="s">
        <v>90</v>
      </c>
      <c r="B627" s="8" t="s">
        <v>3934</v>
      </c>
      <c r="C627" s="4" t="s">
        <v>3935</v>
      </c>
      <c r="D627" s="8">
        <f t="shared" si="15"/>
        <v>360</v>
      </c>
      <c r="E627" s="4" t="s">
        <v>3942</v>
      </c>
      <c r="F627" s="9">
        <v>78334</v>
      </c>
      <c r="G627" s="4" t="s">
        <v>2234</v>
      </c>
      <c r="H627" s="4" t="s">
        <v>2235</v>
      </c>
      <c r="I627" s="4" t="s">
        <v>2236</v>
      </c>
      <c r="J627" s="4" t="s">
        <v>2237</v>
      </c>
      <c r="K627" s="1" t="s">
        <v>3943</v>
      </c>
    </row>
    <row r="628" spans="1:11" ht="15" customHeight="1">
      <c r="B628" s="8" t="s">
        <v>3944</v>
      </c>
      <c r="C628" s="4" t="s">
        <v>3945</v>
      </c>
      <c r="D628" s="8">
        <f t="shared" si="15"/>
        <v>703</v>
      </c>
      <c r="E628" s="4" t="s">
        <v>3946</v>
      </c>
      <c r="F628" s="9">
        <v>100041574</v>
      </c>
      <c r="G628" s="4" t="s">
        <v>3947</v>
      </c>
      <c r="H628" s="4" t="s">
        <v>3948</v>
      </c>
      <c r="I628" s="4" t="s">
        <v>3949</v>
      </c>
      <c r="J628" s="4" t="s">
        <v>23</v>
      </c>
    </row>
    <row r="629" spans="1:11" ht="15" customHeight="1">
      <c r="B629" s="8" t="s">
        <v>3950</v>
      </c>
      <c r="C629" s="4" t="s">
        <v>3951</v>
      </c>
      <c r="D629" s="8">
        <f t="shared" si="15"/>
        <v>66</v>
      </c>
      <c r="E629" s="4" t="s">
        <v>3952</v>
      </c>
      <c r="F629" s="5">
        <v>215449</v>
      </c>
      <c r="G629" s="4" t="s">
        <v>3953</v>
      </c>
      <c r="H629" s="4" t="s">
        <v>3954</v>
      </c>
      <c r="I629" s="4" t="s">
        <v>3955</v>
      </c>
      <c r="J629" s="4" t="s">
        <v>3956</v>
      </c>
    </row>
    <row r="630" spans="1:11" ht="15" customHeight="1">
      <c r="A630" s="1" t="s">
        <v>90</v>
      </c>
      <c r="B630" s="8" t="s">
        <v>3957</v>
      </c>
      <c r="C630" s="4" t="s">
        <v>3958</v>
      </c>
      <c r="D630" s="8">
        <f t="shared" si="15"/>
        <v>40</v>
      </c>
      <c r="E630" s="4" t="s">
        <v>3959</v>
      </c>
      <c r="F630" s="9">
        <v>100036521</v>
      </c>
      <c r="G630" s="4" t="s">
        <v>3960</v>
      </c>
      <c r="H630" s="4" t="s">
        <v>3961</v>
      </c>
      <c r="I630" s="4" t="s">
        <v>3962</v>
      </c>
      <c r="J630" s="4" t="s">
        <v>3963</v>
      </c>
    </row>
    <row r="631" spans="1:11" ht="15" customHeight="1">
      <c r="A631" s="1" t="s">
        <v>90</v>
      </c>
      <c r="B631" s="8" t="s">
        <v>3957</v>
      </c>
      <c r="C631" s="4" t="s">
        <v>3958</v>
      </c>
      <c r="D631" s="8">
        <f t="shared" si="15"/>
        <v>40</v>
      </c>
      <c r="E631" s="4" t="s">
        <v>3964</v>
      </c>
      <c r="F631" s="5">
        <v>68240</v>
      </c>
      <c r="G631" s="4" t="s">
        <v>3965</v>
      </c>
      <c r="H631" s="4" t="s">
        <v>3966</v>
      </c>
      <c r="I631" s="4" t="s">
        <v>3967</v>
      </c>
      <c r="J631" s="4" t="s">
        <v>3968</v>
      </c>
    </row>
    <row r="632" spans="1:11" ht="15" customHeight="1">
      <c r="B632" s="8" t="s">
        <v>3969</v>
      </c>
      <c r="C632" s="4" t="s">
        <v>3970</v>
      </c>
      <c r="D632" s="8">
        <f t="shared" si="15"/>
        <v>175</v>
      </c>
      <c r="E632" s="4" t="s">
        <v>3971</v>
      </c>
      <c r="F632" s="5">
        <v>218639</v>
      </c>
      <c r="G632" s="4" t="s">
        <v>3972</v>
      </c>
      <c r="H632" s="4" t="s">
        <v>3973</v>
      </c>
      <c r="I632" s="4" t="s">
        <v>3974</v>
      </c>
      <c r="J632" s="4" t="s">
        <v>3975</v>
      </c>
    </row>
    <row r="633" spans="1:11" ht="15" customHeight="1">
      <c r="A633" s="1" t="s">
        <v>90</v>
      </c>
      <c r="B633" s="8" t="s">
        <v>3976</v>
      </c>
      <c r="C633" s="4" t="s">
        <v>3977</v>
      </c>
      <c r="D633" s="8">
        <f t="shared" si="15"/>
        <v>88</v>
      </c>
      <c r="E633" s="4" t="s">
        <v>3978</v>
      </c>
      <c r="F633" s="9">
        <v>65972</v>
      </c>
      <c r="G633" s="4" t="s">
        <v>3979</v>
      </c>
      <c r="H633" s="4" t="s">
        <v>3980</v>
      </c>
      <c r="I633" s="4" t="s">
        <v>3981</v>
      </c>
      <c r="J633" s="4" t="s">
        <v>3982</v>
      </c>
      <c r="K633" s="16"/>
    </row>
    <row r="634" spans="1:11" ht="15" customHeight="1">
      <c r="A634" s="1" t="s">
        <v>90</v>
      </c>
      <c r="B634" s="8" t="s">
        <v>3976</v>
      </c>
      <c r="C634" s="4" t="s">
        <v>3977</v>
      </c>
      <c r="D634" s="8">
        <f t="shared" si="15"/>
        <v>88</v>
      </c>
      <c r="E634" s="4" t="s">
        <v>3983</v>
      </c>
      <c r="F634" s="5">
        <v>234384</v>
      </c>
      <c r="G634" s="4" t="s">
        <v>3984</v>
      </c>
      <c r="H634" s="4" t="s">
        <v>3985</v>
      </c>
      <c r="I634" s="4" t="s">
        <v>3986</v>
      </c>
      <c r="J634" s="4" t="s">
        <v>3987</v>
      </c>
      <c r="K634" s="16"/>
    </row>
    <row r="635" spans="1:11" ht="15" customHeight="1">
      <c r="A635" s="1" t="s">
        <v>90</v>
      </c>
      <c r="B635" s="8" t="s">
        <v>3988</v>
      </c>
      <c r="C635" s="4" t="s">
        <v>3989</v>
      </c>
      <c r="D635" s="8">
        <f t="shared" si="15"/>
        <v>79</v>
      </c>
      <c r="E635" s="4" t="s">
        <v>3990</v>
      </c>
      <c r="F635" s="5">
        <v>101358</v>
      </c>
      <c r="G635" s="4" t="s">
        <v>3991</v>
      </c>
      <c r="H635" s="4" t="s">
        <v>3992</v>
      </c>
      <c r="I635" s="4" t="s">
        <v>3993</v>
      </c>
      <c r="J635" s="4" t="s">
        <v>3994</v>
      </c>
      <c r="K635" s="16"/>
    </row>
    <row r="636" spans="1:11" ht="15" customHeight="1">
      <c r="B636" s="8" t="s">
        <v>3995</v>
      </c>
      <c r="C636" s="4" t="s">
        <v>3996</v>
      </c>
      <c r="D636" s="8">
        <f t="shared" si="15"/>
        <v>369</v>
      </c>
      <c r="E636" s="4" t="s">
        <v>3997</v>
      </c>
      <c r="F636" s="5">
        <v>110173</v>
      </c>
      <c r="G636" s="4" t="s">
        <v>3998</v>
      </c>
      <c r="H636" s="4" t="s">
        <v>3999</v>
      </c>
      <c r="I636" s="4" t="s">
        <v>4000</v>
      </c>
      <c r="J636" s="4" t="s">
        <v>4001</v>
      </c>
    </row>
    <row r="637" spans="1:11" ht="15" customHeight="1">
      <c r="A637" s="1" t="s">
        <v>90</v>
      </c>
      <c r="B637" s="8" t="s">
        <v>4002</v>
      </c>
      <c r="C637" s="4" t="s">
        <v>4003</v>
      </c>
      <c r="D637" s="8">
        <f t="shared" si="15"/>
        <v>179</v>
      </c>
      <c r="E637" s="4" t="s">
        <v>4004</v>
      </c>
      <c r="F637" s="9">
        <v>56551</v>
      </c>
      <c r="G637" s="4" t="s">
        <v>1895</v>
      </c>
      <c r="H637" s="4" t="s">
        <v>1896</v>
      </c>
      <c r="I637" s="4" t="s">
        <v>1897</v>
      </c>
      <c r="J637" s="4" t="s">
        <v>1898</v>
      </c>
    </row>
    <row r="638" spans="1:11" ht="15" customHeight="1">
      <c r="A638" s="1" t="s">
        <v>90</v>
      </c>
      <c r="B638" s="8" t="s">
        <v>4002</v>
      </c>
      <c r="C638" s="4" t="s">
        <v>4003</v>
      </c>
      <c r="D638" s="8">
        <f t="shared" si="15"/>
        <v>179</v>
      </c>
      <c r="E638" s="4" t="s">
        <v>4005</v>
      </c>
      <c r="F638" s="5">
        <v>17886</v>
      </c>
      <c r="G638" s="4" t="s">
        <v>4006</v>
      </c>
      <c r="H638" s="4" t="s">
        <v>4007</v>
      </c>
      <c r="I638" s="4" t="s">
        <v>4008</v>
      </c>
      <c r="J638" s="4" t="s">
        <v>4009</v>
      </c>
    </row>
    <row r="639" spans="1:11" ht="15" customHeight="1">
      <c r="B639" s="8" t="s">
        <v>4010</v>
      </c>
      <c r="C639" s="4" t="s">
        <v>4011</v>
      </c>
      <c r="D639" s="8">
        <f t="shared" si="15"/>
        <v>277</v>
      </c>
      <c r="E639" s="4" t="s">
        <v>4012</v>
      </c>
      <c r="F639" s="5">
        <v>108829</v>
      </c>
      <c r="G639" s="4" t="s">
        <v>3876</v>
      </c>
      <c r="H639" s="4" t="s">
        <v>3877</v>
      </c>
      <c r="I639" s="4" t="s">
        <v>3878</v>
      </c>
      <c r="J639" s="4" t="s">
        <v>4013</v>
      </c>
    </row>
    <row r="640" spans="1:11" ht="15" customHeight="1">
      <c r="B640" s="8" t="s">
        <v>4014</v>
      </c>
      <c r="C640" s="4" t="s">
        <v>4015</v>
      </c>
      <c r="D640" s="8">
        <f t="shared" si="15"/>
        <v>183</v>
      </c>
      <c r="E640" s="4" t="s">
        <v>4016</v>
      </c>
      <c r="F640" s="5">
        <v>67472</v>
      </c>
      <c r="G640" s="4" t="s">
        <v>4017</v>
      </c>
      <c r="H640" s="4" t="s">
        <v>4018</v>
      </c>
      <c r="I640" s="4" t="s">
        <v>4019</v>
      </c>
      <c r="J640" s="4" t="s">
        <v>4020</v>
      </c>
    </row>
    <row r="641" spans="1:10" ht="15" customHeight="1">
      <c r="A641" s="1" t="s">
        <v>90</v>
      </c>
      <c r="B641" s="8" t="s">
        <v>4021</v>
      </c>
      <c r="C641" s="4" t="s">
        <v>4022</v>
      </c>
      <c r="D641" s="8">
        <f t="shared" si="15"/>
        <v>197</v>
      </c>
      <c r="E641" s="4" t="s">
        <v>4023</v>
      </c>
      <c r="F641" s="9">
        <v>74775</v>
      </c>
      <c r="G641" s="4" t="s">
        <v>4024</v>
      </c>
      <c r="H641" s="4" t="s">
        <v>4025</v>
      </c>
      <c r="I641" s="4" t="s">
        <v>4026</v>
      </c>
      <c r="J641" s="4" t="s">
        <v>4027</v>
      </c>
    </row>
    <row r="642" spans="1:10" ht="15" customHeight="1">
      <c r="A642" s="1" t="s">
        <v>90</v>
      </c>
      <c r="B642" s="8" t="s">
        <v>4021</v>
      </c>
      <c r="C642" s="4" t="s">
        <v>4022</v>
      </c>
      <c r="D642" s="8">
        <f t="shared" si="15"/>
        <v>197</v>
      </c>
      <c r="E642" s="4" t="s">
        <v>4028</v>
      </c>
      <c r="F642" s="9">
        <v>105246035</v>
      </c>
      <c r="G642" s="4" t="s">
        <v>4029</v>
      </c>
      <c r="H642" s="4" t="s">
        <v>64</v>
      </c>
      <c r="I642" s="4" t="s">
        <v>4030</v>
      </c>
      <c r="J642" s="4" t="s">
        <v>23</v>
      </c>
    </row>
    <row r="643" spans="1:10" ht="15" customHeight="1">
      <c r="A643" s="1" t="s">
        <v>90</v>
      </c>
      <c r="B643" s="8" t="s">
        <v>4031</v>
      </c>
      <c r="C643" s="4" t="s">
        <v>4032</v>
      </c>
      <c r="D643" s="8">
        <f t="shared" si="15"/>
        <v>422</v>
      </c>
      <c r="E643" s="4" t="s">
        <v>4033</v>
      </c>
      <c r="F643" s="9">
        <v>217837</v>
      </c>
      <c r="G643" s="4" t="s">
        <v>4034</v>
      </c>
      <c r="H643" s="4" t="s">
        <v>4035</v>
      </c>
      <c r="I643" s="11" t="s">
        <v>23</v>
      </c>
      <c r="J643" s="4" t="s">
        <v>4036</v>
      </c>
    </row>
    <row r="644" spans="1:10" ht="15" customHeight="1">
      <c r="A644" s="1" t="s">
        <v>90</v>
      </c>
      <c r="B644" s="8" t="s">
        <v>4031</v>
      </c>
      <c r="C644" s="4" t="s">
        <v>4032</v>
      </c>
      <c r="D644" s="8">
        <f t="shared" si="15"/>
        <v>422</v>
      </c>
      <c r="E644" s="4" t="s">
        <v>4037</v>
      </c>
      <c r="F644" s="9">
        <v>100859931</v>
      </c>
      <c r="G644" s="4" t="s">
        <v>4038</v>
      </c>
      <c r="H644" s="4" t="s">
        <v>4039</v>
      </c>
      <c r="I644" s="4" t="s">
        <v>4040</v>
      </c>
      <c r="J644" s="4" t="s">
        <v>23</v>
      </c>
    </row>
    <row r="645" spans="1:10" ht="15" customHeight="1">
      <c r="A645" s="1" t="s">
        <v>90</v>
      </c>
      <c r="B645" s="8" t="s">
        <v>4041</v>
      </c>
      <c r="C645" s="4" t="s">
        <v>4042</v>
      </c>
      <c r="D645" s="8">
        <f t="shared" si="15"/>
        <v>135</v>
      </c>
      <c r="E645" s="4" t="s">
        <v>4043</v>
      </c>
      <c r="F645" s="9">
        <v>216987</v>
      </c>
      <c r="G645" s="4" t="s">
        <v>4044</v>
      </c>
      <c r="H645" s="4" t="s">
        <v>4045</v>
      </c>
      <c r="I645" s="4" t="s">
        <v>4046</v>
      </c>
      <c r="J645" s="4" t="s">
        <v>4047</v>
      </c>
    </row>
    <row r="646" spans="1:10" ht="15" customHeight="1">
      <c r="A646" s="1" t="s">
        <v>90</v>
      </c>
      <c r="B646" s="8" t="s">
        <v>4041</v>
      </c>
      <c r="C646" s="4" t="s">
        <v>4042</v>
      </c>
      <c r="D646" s="8">
        <f t="shared" si="15"/>
        <v>135</v>
      </c>
      <c r="E646" s="4" t="s">
        <v>4048</v>
      </c>
      <c r="F646" s="5">
        <v>52615</v>
      </c>
      <c r="G646" s="4" t="s">
        <v>4049</v>
      </c>
      <c r="H646" s="4" t="s">
        <v>4050</v>
      </c>
      <c r="I646" s="4" t="s">
        <v>4051</v>
      </c>
      <c r="J646" s="4" t="s">
        <v>4052</v>
      </c>
    </row>
    <row r="647" spans="1:10" ht="15" customHeight="1">
      <c r="B647" s="8" t="s">
        <v>4053</v>
      </c>
      <c r="C647" s="4" t="s">
        <v>4054</v>
      </c>
      <c r="D647" s="8">
        <f t="shared" si="15"/>
        <v>73</v>
      </c>
      <c r="E647" s="4" t="s">
        <v>4055</v>
      </c>
      <c r="F647" s="9">
        <v>69895</v>
      </c>
      <c r="G647" s="4" t="s">
        <v>4056</v>
      </c>
      <c r="H647" s="4" t="s">
        <v>64</v>
      </c>
      <c r="I647" s="4" t="s">
        <v>4057</v>
      </c>
      <c r="J647" s="4" t="s">
        <v>23</v>
      </c>
    </row>
    <row r="648" spans="1:10" ht="15" customHeight="1">
      <c r="B648" s="8" t="s">
        <v>4058</v>
      </c>
      <c r="C648" s="4" t="s">
        <v>4059</v>
      </c>
      <c r="D648" s="8">
        <f t="shared" si="15"/>
        <v>196</v>
      </c>
      <c r="E648" s="4" t="s">
        <v>4060</v>
      </c>
      <c r="F648" s="5">
        <v>68763</v>
      </c>
      <c r="G648" s="4" t="s">
        <v>4061</v>
      </c>
      <c r="H648" s="4" t="s">
        <v>64</v>
      </c>
      <c r="I648" s="4" t="s">
        <v>4062</v>
      </c>
      <c r="J648" s="4" t="s">
        <v>4063</v>
      </c>
    </row>
    <row r="649" spans="1:10" ht="15" customHeight="1">
      <c r="B649" s="8" t="s">
        <v>4064</v>
      </c>
      <c r="C649" s="4" t="s">
        <v>4065</v>
      </c>
      <c r="D649" s="8">
        <f t="shared" si="15"/>
        <v>184</v>
      </c>
      <c r="E649" s="4" t="s">
        <v>4066</v>
      </c>
      <c r="F649" s="5">
        <v>12166</v>
      </c>
      <c r="G649" s="4" t="s">
        <v>4067</v>
      </c>
      <c r="H649" s="4" t="s">
        <v>4068</v>
      </c>
      <c r="I649" s="4" t="s">
        <v>4069</v>
      </c>
      <c r="J649" s="4" t="s">
        <v>4070</v>
      </c>
    </row>
    <row r="650" spans="1:10" ht="15" customHeight="1">
      <c r="B650" s="8" t="s">
        <v>4071</v>
      </c>
      <c r="C650" s="4" t="s">
        <v>4072</v>
      </c>
      <c r="D650" s="8">
        <f t="shared" si="15"/>
        <v>119</v>
      </c>
      <c r="E650" s="4" t="s">
        <v>4073</v>
      </c>
      <c r="F650" s="5">
        <v>67213</v>
      </c>
      <c r="G650" s="4" t="s">
        <v>4074</v>
      </c>
      <c r="H650" s="4" t="s">
        <v>4075</v>
      </c>
      <c r="I650" s="4" t="s">
        <v>4076</v>
      </c>
      <c r="J650" s="4" t="s">
        <v>4077</v>
      </c>
    </row>
    <row r="651" spans="1:10" ht="15" customHeight="1">
      <c r="B651" s="8" t="s">
        <v>4078</v>
      </c>
      <c r="C651" s="4" t="s">
        <v>4079</v>
      </c>
      <c r="D651" s="8">
        <f t="shared" si="15"/>
        <v>437</v>
      </c>
      <c r="E651" s="4" t="s">
        <v>4080</v>
      </c>
      <c r="F651" s="5">
        <v>29858</v>
      </c>
      <c r="G651" s="4" t="s">
        <v>4081</v>
      </c>
      <c r="H651" s="4" t="s">
        <v>4082</v>
      </c>
      <c r="I651" s="11" t="s">
        <v>153</v>
      </c>
      <c r="J651" s="4" t="s">
        <v>4083</v>
      </c>
    </row>
    <row r="652" spans="1:10" ht="15" customHeight="1">
      <c r="B652" s="8" t="s">
        <v>4084</v>
      </c>
      <c r="C652" s="4" t="s">
        <v>4085</v>
      </c>
      <c r="D652" s="8">
        <f t="shared" si="15"/>
        <v>112</v>
      </c>
      <c r="E652" s="4" t="s">
        <v>4086</v>
      </c>
      <c r="F652" s="5">
        <v>20352</v>
      </c>
      <c r="G652" s="4" t="s">
        <v>4087</v>
      </c>
      <c r="H652" s="4" t="s">
        <v>4088</v>
      </c>
      <c r="I652" s="4" t="s">
        <v>4089</v>
      </c>
      <c r="J652" s="4" t="s">
        <v>4090</v>
      </c>
    </row>
    <row r="653" spans="1:10" ht="15" customHeight="1">
      <c r="B653" s="8" t="s">
        <v>4091</v>
      </c>
      <c r="C653" s="4" t="s">
        <v>4092</v>
      </c>
      <c r="D653" s="8">
        <f t="shared" si="15"/>
        <v>192</v>
      </c>
      <c r="E653" s="4" t="s">
        <v>4093</v>
      </c>
      <c r="F653" s="5">
        <v>75547</v>
      </c>
      <c r="G653" s="4" t="s">
        <v>4094</v>
      </c>
      <c r="H653" s="4" t="s">
        <v>4095</v>
      </c>
      <c r="I653" s="4" t="s">
        <v>4096</v>
      </c>
      <c r="J653" s="4" t="s">
        <v>4097</v>
      </c>
    </row>
    <row r="654" spans="1:10" ht="15" customHeight="1">
      <c r="B654" s="8" t="s">
        <v>4098</v>
      </c>
      <c r="C654" s="4" t="s">
        <v>4099</v>
      </c>
      <c r="D654" s="8">
        <f t="shared" si="15"/>
        <v>72</v>
      </c>
      <c r="E654" s="4" t="s">
        <v>4100</v>
      </c>
      <c r="F654" s="5">
        <v>71982</v>
      </c>
      <c r="G654" s="4" t="s">
        <v>4101</v>
      </c>
      <c r="H654" s="4" t="s">
        <v>4102</v>
      </c>
      <c r="I654" s="4" t="s">
        <v>4103</v>
      </c>
      <c r="J654" s="4" t="s">
        <v>4104</v>
      </c>
    </row>
    <row r="655" spans="1:10" ht="15" customHeight="1">
      <c r="B655" s="8" t="s">
        <v>4105</v>
      </c>
      <c r="C655" s="4" t="s">
        <v>4106</v>
      </c>
      <c r="D655" s="8">
        <f t="shared" si="15"/>
        <v>241</v>
      </c>
      <c r="E655" s="4" t="s">
        <v>4107</v>
      </c>
      <c r="F655" s="5">
        <v>53602</v>
      </c>
      <c r="G655" s="4" t="s">
        <v>4108</v>
      </c>
      <c r="H655" s="4" t="s">
        <v>4109</v>
      </c>
      <c r="I655" s="4" t="s">
        <v>4110</v>
      </c>
      <c r="J655" s="4" t="s">
        <v>23</v>
      </c>
    </row>
    <row r="656" spans="1:10" ht="15" customHeight="1">
      <c r="B656" s="8" t="s">
        <v>4111</v>
      </c>
      <c r="C656" s="4" t="s">
        <v>4112</v>
      </c>
      <c r="D656" s="8">
        <f t="shared" si="15"/>
        <v>89</v>
      </c>
      <c r="E656" s="4" t="s">
        <v>4113</v>
      </c>
      <c r="F656" s="5">
        <v>56749</v>
      </c>
      <c r="G656" s="4" t="s">
        <v>4114</v>
      </c>
      <c r="H656" s="4" t="s">
        <v>4115</v>
      </c>
      <c r="I656" s="4" t="s">
        <v>4116</v>
      </c>
      <c r="J656" s="4" t="s">
        <v>4117</v>
      </c>
    </row>
    <row r="657" spans="1:10" ht="15" customHeight="1">
      <c r="B657" s="8" t="s">
        <v>4118</v>
      </c>
      <c r="C657" s="4" t="s">
        <v>4119</v>
      </c>
      <c r="D657" s="8">
        <f t="shared" si="15"/>
        <v>209</v>
      </c>
      <c r="E657" s="4" t="s">
        <v>4120</v>
      </c>
      <c r="F657" s="5">
        <v>84652</v>
      </c>
      <c r="G657" s="4" t="s">
        <v>4121</v>
      </c>
      <c r="H657" s="4" t="s">
        <v>4122</v>
      </c>
      <c r="I657" s="4" t="s">
        <v>4123</v>
      </c>
      <c r="J657" s="4" t="s">
        <v>4124</v>
      </c>
    </row>
    <row r="658" spans="1:10" ht="15" customHeight="1">
      <c r="B658" s="8" t="s">
        <v>4125</v>
      </c>
      <c r="C658" s="4" t="s">
        <v>4126</v>
      </c>
      <c r="D658" s="8">
        <f t="shared" si="15"/>
        <v>201</v>
      </c>
      <c r="E658" s="4" t="s">
        <v>4127</v>
      </c>
      <c r="F658" s="5">
        <v>236733</v>
      </c>
      <c r="G658" s="4" t="s">
        <v>4128</v>
      </c>
      <c r="H658" s="4" t="s">
        <v>4129</v>
      </c>
      <c r="I658" s="4" t="s">
        <v>4130</v>
      </c>
      <c r="J658" s="4" t="s">
        <v>4131</v>
      </c>
    </row>
    <row r="659" spans="1:10" ht="15" customHeight="1">
      <c r="A659" s="1" t="s">
        <v>90</v>
      </c>
      <c r="B659" s="8" t="s">
        <v>4132</v>
      </c>
      <c r="C659" s="4" t="s">
        <v>4133</v>
      </c>
      <c r="D659" s="8">
        <f t="shared" ref="D659:D685" si="16">LEN(C659)</f>
        <v>71</v>
      </c>
      <c r="E659" s="11" t="s">
        <v>4134</v>
      </c>
      <c r="F659" s="14" t="s">
        <v>23</v>
      </c>
      <c r="G659" s="11" t="s">
        <v>23</v>
      </c>
      <c r="H659" s="11" t="s">
        <v>23</v>
      </c>
      <c r="I659" s="11" t="s">
        <v>23</v>
      </c>
      <c r="J659" s="4" t="s">
        <v>23</v>
      </c>
    </row>
    <row r="660" spans="1:10" ht="15" customHeight="1">
      <c r="A660" s="1" t="s">
        <v>90</v>
      </c>
      <c r="B660" s="8" t="s">
        <v>4135</v>
      </c>
      <c r="C660" s="4" t="s">
        <v>4136</v>
      </c>
      <c r="D660" s="8">
        <f t="shared" si="16"/>
        <v>65</v>
      </c>
      <c r="E660" s="11" t="s">
        <v>4137</v>
      </c>
      <c r="F660" s="14">
        <v>59015</v>
      </c>
      <c r="G660" s="11" t="s">
        <v>4138</v>
      </c>
      <c r="H660" s="11" t="s">
        <v>4139</v>
      </c>
      <c r="I660" s="11" t="s">
        <v>4140</v>
      </c>
      <c r="J660" s="4" t="s">
        <v>4141</v>
      </c>
    </row>
    <row r="661" spans="1:10" ht="15" customHeight="1">
      <c r="A661" s="1" t="s">
        <v>90</v>
      </c>
      <c r="B661" s="8" t="s">
        <v>4135</v>
      </c>
      <c r="C661" s="4" t="s">
        <v>4136</v>
      </c>
      <c r="D661" s="8">
        <f t="shared" si="16"/>
        <v>65</v>
      </c>
      <c r="E661" s="4" t="s">
        <v>3868</v>
      </c>
      <c r="F661" s="5">
        <v>55935</v>
      </c>
      <c r="G661" s="4" t="s">
        <v>3869</v>
      </c>
      <c r="H661" s="4" t="s">
        <v>3870</v>
      </c>
      <c r="I661" s="4" t="s">
        <v>3871</v>
      </c>
      <c r="J661" s="4" t="s">
        <v>3872</v>
      </c>
    </row>
    <row r="662" spans="1:10" ht="15" customHeight="1">
      <c r="B662" s="8" t="s">
        <v>4142</v>
      </c>
      <c r="C662" s="4" t="s">
        <v>4143</v>
      </c>
      <c r="D662" s="8">
        <f t="shared" si="16"/>
        <v>122</v>
      </c>
      <c r="E662" s="4" t="s">
        <v>4144</v>
      </c>
      <c r="F662" s="5">
        <v>170439</v>
      </c>
      <c r="G662" s="4" t="s">
        <v>4145</v>
      </c>
      <c r="H662" s="4" t="s">
        <v>4146</v>
      </c>
      <c r="I662" s="4" t="s">
        <v>4147</v>
      </c>
      <c r="J662" s="4" t="s">
        <v>4148</v>
      </c>
    </row>
    <row r="663" spans="1:10" ht="15" customHeight="1">
      <c r="B663" s="8" t="s">
        <v>4149</v>
      </c>
      <c r="C663" s="4" t="s">
        <v>4150</v>
      </c>
      <c r="D663" s="8">
        <f t="shared" si="16"/>
        <v>157</v>
      </c>
      <c r="E663" s="4" t="s">
        <v>4151</v>
      </c>
      <c r="F663" s="5">
        <v>72022</v>
      </c>
      <c r="G663" s="4" t="s">
        <v>4152</v>
      </c>
      <c r="H663" s="4" t="s">
        <v>4153</v>
      </c>
      <c r="I663" s="4" t="s">
        <v>4154</v>
      </c>
      <c r="J663" s="4" t="s">
        <v>4155</v>
      </c>
    </row>
    <row r="664" spans="1:10" ht="15" customHeight="1">
      <c r="B664" s="8" t="s">
        <v>4156</v>
      </c>
      <c r="C664" s="4" t="s">
        <v>4157</v>
      </c>
      <c r="D664" s="8">
        <f t="shared" si="16"/>
        <v>150</v>
      </c>
      <c r="E664" s="4" t="s">
        <v>4158</v>
      </c>
      <c r="F664" s="5">
        <v>99633</v>
      </c>
      <c r="G664" s="4" t="s">
        <v>4159</v>
      </c>
      <c r="H664" s="4" t="s">
        <v>4160</v>
      </c>
      <c r="I664" s="4" t="s">
        <v>4161</v>
      </c>
      <c r="J664" s="4" t="s">
        <v>4162</v>
      </c>
    </row>
    <row r="665" spans="1:10" ht="15" customHeight="1">
      <c r="B665" s="8" t="s">
        <v>4163</v>
      </c>
      <c r="C665" s="4" t="s">
        <v>4164</v>
      </c>
      <c r="D665" s="8">
        <f t="shared" si="16"/>
        <v>40</v>
      </c>
      <c r="E665" s="4" t="s">
        <v>4165</v>
      </c>
      <c r="F665" s="9">
        <v>77065</v>
      </c>
      <c r="G665" s="4" t="s">
        <v>4166</v>
      </c>
      <c r="H665" s="4" t="s">
        <v>4167</v>
      </c>
      <c r="I665" s="4" t="s">
        <v>4168</v>
      </c>
      <c r="J665" s="4" t="s">
        <v>4169</v>
      </c>
    </row>
    <row r="666" spans="1:10" ht="15" customHeight="1">
      <c r="B666" s="8" t="s">
        <v>4170</v>
      </c>
      <c r="C666" s="4" t="s">
        <v>4171</v>
      </c>
      <c r="D666" s="8">
        <f t="shared" si="16"/>
        <v>288</v>
      </c>
      <c r="E666" s="4" t="s">
        <v>4172</v>
      </c>
      <c r="F666" s="9">
        <v>17997</v>
      </c>
      <c r="G666" s="4" t="s">
        <v>4173</v>
      </c>
      <c r="H666" s="4" t="s">
        <v>4174</v>
      </c>
      <c r="I666" s="11" t="s">
        <v>23</v>
      </c>
      <c r="J666" s="4" t="s">
        <v>4175</v>
      </c>
    </row>
    <row r="667" spans="1:10" ht="15" customHeight="1">
      <c r="B667" s="8" t="s">
        <v>4176</v>
      </c>
      <c r="C667" s="4" t="s">
        <v>4177</v>
      </c>
      <c r="D667" s="8">
        <f t="shared" si="16"/>
        <v>420</v>
      </c>
      <c r="E667" s="4" t="s">
        <v>4178</v>
      </c>
      <c r="F667" s="5">
        <v>20356</v>
      </c>
      <c r="G667" s="4" t="s">
        <v>4179</v>
      </c>
      <c r="H667" s="4" t="s">
        <v>4180</v>
      </c>
      <c r="I667" s="4" t="s">
        <v>4181</v>
      </c>
      <c r="J667" s="4" t="s">
        <v>4182</v>
      </c>
    </row>
    <row r="668" spans="1:10" ht="15" customHeight="1">
      <c r="B668" s="8" t="s">
        <v>4183</v>
      </c>
      <c r="C668" s="4" t="s">
        <v>4184</v>
      </c>
      <c r="D668" s="8">
        <f t="shared" si="16"/>
        <v>67</v>
      </c>
      <c r="E668" s="4" t="s">
        <v>4185</v>
      </c>
      <c r="F668" s="9">
        <v>269695</v>
      </c>
      <c r="G668" s="4" t="s">
        <v>4186</v>
      </c>
      <c r="H668" s="4" t="s">
        <v>4187</v>
      </c>
      <c r="I668" s="4" t="s">
        <v>4188</v>
      </c>
      <c r="J668" s="4" t="s">
        <v>4189</v>
      </c>
    </row>
    <row r="669" spans="1:10" ht="15" customHeight="1">
      <c r="B669" s="8" t="s">
        <v>4190</v>
      </c>
      <c r="C669" s="4" t="s">
        <v>4191</v>
      </c>
      <c r="D669" s="8">
        <f t="shared" si="16"/>
        <v>133</v>
      </c>
      <c r="E669" s="4" t="s">
        <v>4192</v>
      </c>
      <c r="F669" s="5">
        <v>66860</v>
      </c>
      <c r="G669" s="4" t="s">
        <v>4193</v>
      </c>
      <c r="H669" s="4" t="s">
        <v>4194</v>
      </c>
      <c r="I669" s="4" t="s">
        <v>4195</v>
      </c>
      <c r="J669" s="4" t="s">
        <v>4196</v>
      </c>
    </row>
    <row r="670" spans="1:10" ht="15" customHeight="1">
      <c r="A670" s="1" t="s">
        <v>90</v>
      </c>
      <c r="B670" s="8" t="s">
        <v>4197</v>
      </c>
      <c r="C670" s="4" t="s">
        <v>4198</v>
      </c>
      <c r="D670" s="8">
        <f t="shared" si="16"/>
        <v>42</v>
      </c>
      <c r="E670" s="4" t="s">
        <v>4199</v>
      </c>
      <c r="F670" s="9">
        <v>14432</v>
      </c>
      <c r="G670" s="4" t="s">
        <v>4200</v>
      </c>
      <c r="H670" s="4" t="s">
        <v>4201</v>
      </c>
      <c r="I670" s="4" t="s">
        <v>4202</v>
      </c>
      <c r="J670" s="4" t="s">
        <v>4203</v>
      </c>
    </row>
    <row r="671" spans="1:10" ht="15" customHeight="1">
      <c r="A671" s="1" t="s">
        <v>90</v>
      </c>
      <c r="B671" s="8" t="s">
        <v>4197</v>
      </c>
      <c r="C671" s="4" t="s">
        <v>4198</v>
      </c>
      <c r="D671" s="8">
        <f t="shared" si="16"/>
        <v>42</v>
      </c>
      <c r="E671" s="4" t="s">
        <v>4204</v>
      </c>
      <c r="F671" s="9">
        <v>56490</v>
      </c>
      <c r="G671" s="4" t="s">
        <v>4205</v>
      </c>
      <c r="H671" s="4" t="s">
        <v>4206</v>
      </c>
      <c r="I671" s="4" t="s">
        <v>4207</v>
      </c>
      <c r="J671" s="4" t="s">
        <v>4208</v>
      </c>
    </row>
    <row r="672" spans="1:10" ht="15" customHeight="1">
      <c r="B672" s="8" t="s">
        <v>4209</v>
      </c>
      <c r="C672" s="4" t="s">
        <v>4210</v>
      </c>
      <c r="D672" s="8">
        <f t="shared" si="16"/>
        <v>309</v>
      </c>
      <c r="E672" s="4" t="s">
        <v>4211</v>
      </c>
      <c r="F672" s="5">
        <v>66087</v>
      </c>
      <c r="G672" s="4" t="s">
        <v>4212</v>
      </c>
      <c r="H672" s="4" t="s">
        <v>4213</v>
      </c>
      <c r="I672" s="4" t="s">
        <v>4214</v>
      </c>
      <c r="J672" s="4" t="s">
        <v>4215</v>
      </c>
    </row>
    <row r="673" spans="2:10" ht="15" customHeight="1">
      <c r="B673" s="8" t="s">
        <v>4216</v>
      </c>
      <c r="C673" s="4" t="s">
        <v>4217</v>
      </c>
      <c r="D673" s="8">
        <f t="shared" si="16"/>
        <v>54</v>
      </c>
      <c r="E673" s="4" t="s">
        <v>4218</v>
      </c>
      <c r="F673" s="9">
        <v>380912</v>
      </c>
      <c r="G673" s="4" t="s">
        <v>4219</v>
      </c>
      <c r="H673" s="4" t="s">
        <v>4220</v>
      </c>
      <c r="I673" s="4" t="s">
        <v>4221</v>
      </c>
      <c r="J673" s="4" t="s">
        <v>4222</v>
      </c>
    </row>
    <row r="674" spans="2:10" ht="15" customHeight="1">
      <c r="B674" s="8" t="s">
        <v>4223</v>
      </c>
      <c r="C674" s="4" t="s">
        <v>4224</v>
      </c>
      <c r="D674" s="8">
        <f t="shared" si="16"/>
        <v>151</v>
      </c>
      <c r="E674" s="4" t="s">
        <v>4225</v>
      </c>
      <c r="F674" s="5">
        <v>12035</v>
      </c>
      <c r="G674" s="4" t="s">
        <v>4226</v>
      </c>
      <c r="H674" s="4" t="s">
        <v>4227</v>
      </c>
      <c r="I674" s="4" t="s">
        <v>4228</v>
      </c>
      <c r="J674" s="4" t="s">
        <v>4229</v>
      </c>
    </row>
    <row r="675" spans="2:10" ht="15" customHeight="1">
      <c r="B675" s="8" t="s">
        <v>4230</v>
      </c>
      <c r="C675" s="4" t="s">
        <v>4231</v>
      </c>
      <c r="D675" s="8">
        <f t="shared" si="16"/>
        <v>164</v>
      </c>
      <c r="E675" s="4" t="s">
        <v>4232</v>
      </c>
      <c r="F675" s="5">
        <v>214359</v>
      </c>
      <c r="G675" s="4" t="s">
        <v>4233</v>
      </c>
      <c r="H675" s="4" t="s">
        <v>4234</v>
      </c>
      <c r="I675" s="4" t="s">
        <v>4235</v>
      </c>
      <c r="J675" s="4" t="s">
        <v>4236</v>
      </c>
    </row>
    <row r="676" spans="2:10" ht="15" customHeight="1">
      <c r="B676" s="8" t="s">
        <v>4237</v>
      </c>
      <c r="C676" s="4" t="s">
        <v>4238</v>
      </c>
      <c r="D676" s="8">
        <f t="shared" si="16"/>
        <v>296</v>
      </c>
      <c r="E676" s="4" t="s">
        <v>4239</v>
      </c>
      <c r="F676" s="9">
        <v>11784</v>
      </c>
      <c r="G676" s="4" t="s">
        <v>4240</v>
      </c>
      <c r="H676" s="4" t="s">
        <v>4241</v>
      </c>
      <c r="I676" s="4" t="s">
        <v>4242</v>
      </c>
      <c r="J676" s="4" t="s">
        <v>4243</v>
      </c>
    </row>
    <row r="677" spans="2:10" ht="15" customHeight="1">
      <c r="B677" s="8" t="s">
        <v>4244</v>
      </c>
      <c r="C677" s="4" t="s">
        <v>4245</v>
      </c>
      <c r="D677" s="8">
        <f t="shared" si="16"/>
        <v>285</v>
      </c>
      <c r="E677" s="4" t="s">
        <v>4246</v>
      </c>
      <c r="F677" s="5">
        <v>269424</v>
      </c>
      <c r="G677" s="4" t="s">
        <v>4247</v>
      </c>
      <c r="H677" s="4" t="s">
        <v>4248</v>
      </c>
      <c r="I677" s="4" t="s">
        <v>4249</v>
      </c>
      <c r="J677" s="4" t="s">
        <v>4250</v>
      </c>
    </row>
    <row r="678" spans="2:10" ht="15" customHeight="1">
      <c r="B678" s="8" t="s">
        <v>4251</v>
      </c>
      <c r="C678" s="4" t="s">
        <v>4252</v>
      </c>
      <c r="D678" s="8">
        <f t="shared" si="16"/>
        <v>72</v>
      </c>
      <c r="E678" s="4" t="s">
        <v>4253</v>
      </c>
      <c r="F678" s="9">
        <v>66367</v>
      </c>
      <c r="G678" s="4" t="s">
        <v>4254</v>
      </c>
      <c r="H678" s="18" t="s">
        <v>4255</v>
      </c>
      <c r="I678" s="19" t="s">
        <v>23</v>
      </c>
      <c r="J678" s="4" t="s">
        <v>4256</v>
      </c>
    </row>
    <row r="679" spans="2:10" ht="15" customHeight="1">
      <c r="B679" s="8" t="s">
        <v>4257</v>
      </c>
      <c r="C679" s="4" t="s">
        <v>4258</v>
      </c>
      <c r="D679" s="8">
        <f>LEN(C679)</f>
        <v>357</v>
      </c>
      <c r="E679" s="4" t="s">
        <v>4259</v>
      </c>
      <c r="F679" s="9">
        <v>192651</v>
      </c>
      <c r="G679" s="4" t="s">
        <v>4260</v>
      </c>
      <c r="H679" s="4" t="s">
        <v>4261</v>
      </c>
      <c r="I679" s="11" t="s">
        <v>23</v>
      </c>
      <c r="J679" s="4" t="s">
        <v>23</v>
      </c>
    </row>
    <row r="680" spans="2:10" ht="15" customHeight="1">
      <c r="B680" s="8" t="s">
        <v>4262</v>
      </c>
      <c r="C680" s="4" t="s">
        <v>4258</v>
      </c>
      <c r="D680" s="8">
        <f t="shared" si="16"/>
        <v>357</v>
      </c>
      <c r="E680" s="4" t="s">
        <v>4263</v>
      </c>
      <c r="F680" s="5">
        <v>59043</v>
      </c>
      <c r="G680" s="4" t="s">
        <v>4264</v>
      </c>
      <c r="H680" s="4" t="s">
        <v>4265</v>
      </c>
      <c r="I680" s="4" t="s">
        <v>4266</v>
      </c>
      <c r="J680" s="4" t="s">
        <v>4267</v>
      </c>
    </row>
    <row r="681" spans="2:10" ht="15" customHeight="1">
      <c r="B681" s="8" t="s">
        <v>4268</v>
      </c>
      <c r="C681" s="4" t="s">
        <v>4269</v>
      </c>
      <c r="D681" s="8">
        <f t="shared" si="16"/>
        <v>176</v>
      </c>
      <c r="E681" s="4" t="s">
        <v>4270</v>
      </c>
      <c r="F681" s="9">
        <v>102638966</v>
      </c>
      <c r="G681" s="4" t="s">
        <v>4271</v>
      </c>
      <c r="H681" s="4" t="s">
        <v>64</v>
      </c>
      <c r="I681" s="11" t="s">
        <v>23</v>
      </c>
      <c r="J681" s="4" t="s">
        <v>23</v>
      </c>
    </row>
    <row r="682" spans="2:10" ht="15" customHeight="1">
      <c r="B682" s="8" t="s">
        <v>4272</v>
      </c>
      <c r="C682" s="4" t="s">
        <v>4273</v>
      </c>
      <c r="D682" s="8">
        <f t="shared" si="16"/>
        <v>250</v>
      </c>
      <c r="E682" s="4" t="s">
        <v>4274</v>
      </c>
      <c r="F682" s="5">
        <v>67196</v>
      </c>
      <c r="G682" s="4" t="s">
        <v>4275</v>
      </c>
      <c r="H682" s="4" t="s">
        <v>4276</v>
      </c>
      <c r="I682" s="4" t="s">
        <v>4277</v>
      </c>
      <c r="J682" s="4" t="s">
        <v>4278</v>
      </c>
    </row>
    <row r="683" spans="2:10" ht="15" customHeight="1">
      <c r="B683" s="8" t="s">
        <v>4279</v>
      </c>
      <c r="C683" s="4" t="s">
        <v>4280</v>
      </c>
      <c r="D683" s="8">
        <f t="shared" si="16"/>
        <v>256</v>
      </c>
      <c r="E683" s="4" t="s">
        <v>4281</v>
      </c>
      <c r="F683" s="5">
        <v>238317</v>
      </c>
      <c r="G683" s="4" t="s">
        <v>4282</v>
      </c>
      <c r="H683" s="4" t="s">
        <v>4283</v>
      </c>
      <c r="I683" s="4" t="s">
        <v>4284</v>
      </c>
      <c r="J683" s="4" t="s">
        <v>4285</v>
      </c>
    </row>
    <row r="684" spans="2:10" ht="15" customHeight="1">
      <c r="B684" s="8" t="s">
        <v>4286</v>
      </c>
      <c r="C684" s="4" t="s">
        <v>4287</v>
      </c>
      <c r="D684" s="8">
        <f t="shared" si="16"/>
        <v>262</v>
      </c>
      <c r="E684" s="4" t="s">
        <v>4288</v>
      </c>
      <c r="F684" s="5">
        <v>12812</v>
      </c>
      <c r="G684" s="4" t="s">
        <v>4289</v>
      </c>
      <c r="H684" s="4" t="s">
        <v>4290</v>
      </c>
      <c r="I684" s="4" t="s">
        <v>4291</v>
      </c>
      <c r="J684" s="4" t="s">
        <v>4292</v>
      </c>
    </row>
    <row r="685" spans="2:10" ht="15" customHeight="1">
      <c r="B685" s="8" t="s">
        <v>4293</v>
      </c>
      <c r="C685" s="4" t="s">
        <v>4294</v>
      </c>
      <c r="D685" s="8">
        <f t="shared" si="16"/>
        <v>256</v>
      </c>
      <c r="E685" s="4" t="s">
        <v>4295</v>
      </c>
      <c r="F685" s="9">
        <v>14633</v>
      </c>
      <c r="G685" s="4" t="s">
        <v>4296</v>
      </c>
      <c r="H685" s="4" t="s">
        <v>4297</v>
      </c>
      <c r="I685" s="11" t="s">
        <v>153</v>
      </c>
      <c r="J685" s="4" t="s">
        <v>4298</v>
      </c>
    </row>
    <row r="686" spans="2:10" ht="15" customHeight="1">
      <c r="B686" s="8" t="s">
        <v>4299</v>
      </c>
      <c r="C686" s="4" t="s">
        <v>4300</v>
      </c>
      <c r="D686" s="8">
        <f>LEN(C686)</f>
        <v>58</v>
      </c>
      <c r="E686" s="4" t="s">
        <v>4301</v>
      </c>
      <c r="F686" s="9">
        <v>433855</v>
      </c>
      <c r="G686" s="4" t="s">
        <v>4302</v>
      </c>
      <c r="H686" s="4" t="s">
        <v>64</v>
      </c>
      <c r="I686" s="11" t="s">
        <v>23</v>
      </c>
      <c r="J686" s="4" t="s">
        <v>23</v>
      </c>
    </row>
    <row r="687" spans="2:10" ht="15" customHeight="1">
      <c r="B687" s="8" t="s">
        <v>4303</v>
      </c>
      <c r="C687" s="4" t="s">
        <v>4304</v>
      </c>
      <c r="D687" s="8">
        <f>LEN(C687)</f>
        <v>51</v>
      </c>
      <c r="E687" s="4" t="s">
        <v>4305</v>
      </c>
      <c r="F687" s="5">
        <v>14388</v>
      </c>
      <c r="G687" s="4" t="s">
        <v>4306</v>
      </c>
      <c r="H687" s="4" t="s">
        <v>4307</v>
      </c>
      <c r="I687" s="11" t="s">
        <v>153</v>
      </c>
      <c r="J687" s="4" t="s">
        <v>4308</v>
      </c>
    </row>
    <row r="688" spans="2:10" ht="15" customHeight="1">
      <c r="B688" s="8" t="s">
        <v>4309</v>
      </c>
      <c r="C688" s="4" t="s">
        <v>4310</v>
      </c>
      <c r="D688" s="8">
        <f t="shared" ref="D688:D714" si="17">LEN(C688)</f>
        <v>77</v>
      </c>
      <c r="E688" s="4" t="s">
        <v>4311</v>
      </c>
      <c r="F688" s="9">
        <v>100038709</v>
      </c>
      <c r="G688" s="4" t="s">
        <v>4312</v>
      </c>
      <c r="H688" s="4" t="s">
        <v>64</v>
      </c>
      <c r="I688" s="4" t="s">
        <v>4313</v>
      </c>
      <c r="J688" s="4" t="s">
        <v>23</v>
      </c>
    </row>
    <row r="689" spans="1:10" ht="15" customHeight="1">
      <c r="B689" s="8" t="s">
        <v>4314</v>
      </c>
      <c r="C689" s="4" t="s">
        <v>4315</v>
      </c>
      <c r="D689" s="8">
        <f t="shared" si="17"/>
        <v>233</v>
      </c>
      <c r="E689" s="4" t="s">
        <v>4316</v>
      </c>
      <c r="F689" s="5">
        <v>17978</v>
      </c>
      <c r="G689" s="4" t="s">
        <v>4317</v>
      </c>
      <c r="H689" s="4" t="s">
        <v>4318</v>
      </c>
      <c r="I689" s="4" t="s">
        <v>4319</v>
      </c>
      <c r="J689" s="4" t="s">
        <v>4320</v>
      </c>
    </row>
    <row r="690" spans="1:10" ht="15" customHeight="1">
      <c r="A690" s="1" t="s">
        <v>597</v>
      </c>
      <c r="B690" s="8" t="s">
        <v>4321</v>
      </c>
      <c r="C690" s="4" t="s">
        <v>4322</v>
      </c>
      <c r="D690" s="8">
        <f t="shared" si="17"/>
        <v>72</v>
      </c>
      <c r="E690" s="11" t="s">
        <v>4323</v>
      </c>
      <c r="F690" s="20" t="s">
        <v>23</v>
      </c>
      <c r="G690" s="11" t="s">
        <v>23</v>
      </c>
      <c r="H690" s="11" t="s">
        <v>23</v>
      </c>
      <c r="I690" s="11" t="s">
        <v>23</v>
      </c>
      <c r="J690" s="4" t="s">
        <v>23</v>
      </c>
    </row>
    <row r="691" spans="1:10" ht="15" customHeight="1">
      <c r="B691" s="8" t="s">
        <v>4324</v>
      </c>
      <c r="C691" s="4" t="s">
        <v>4325</v>
      </c>
      <c r="D691" s="8">
        <f t="shared" si="17"/>
        <v>553</v>
      </c>
      <c r="E691" s="4" t="s">
        <v>4326</v>
      </c>
      <c r="F691" s="5">
        <v>66162</v>
      </c>
      <c r="G691" s="4" t="s">
        <v>4327</v>
      </c>
      <c r="H691" s="4" t="s">
        <v>4328</v>
      </c>
      <c r="I691" s="4" t="s">
        <v>4329</v>
      </c>
      <c r="J691" s="4" t="s">
        <v>4330</v>
      </c>
    </row>
    <row r="692" spans="1:10" ht="15" customHeight="1">
      <c r="B692" s="8" t="s">
        <v>4331</v>
      </c>
      <c r="C692" s="4" t="s">
        <v>4332</v>
      </c>
      <c r="D692" s="8">
        <f t="shared" si="17"/>
        <v>47</v>
      </c>
      <c r="E692" s="4" t="s">
        <v>4333</v>
      </c>
      <c r="F692" s="9">
        <v>105242864</v>
      </c>
      <c r="G692" s="4" t="s">
        <v>4334</v>
      </c>
      <c r="H692" s="4" t="s">
        <v>64</v>
      </c>
      <c r="I692" s="11" t="s">
        <v>23</v>
      </c>
      <c r="J692" s="4" t="s">
        <v>23</v>
      </c>
    </row>
    <row r="693" spans="1:10" ht="15" customHeight="1">
      <c r="B693" s="8" t="s">
        <v>4335</v>
      </c>
      <c r="C693" s="4" t="s">
        <v>4336</v>
      </c>
      <c r="D693" s="8">
        <f t="shared" si="17"/>
        <v>404</v>
      </c>
      <c r="E693" s="4" t="s">
        <v>291</v>
      </c>
      <c r="F693" s="9">
        <v>119086081</v>
      </c>
      <c r="G693" s="4" t="s">
        <v>292</v>
      </c>
      <c r="H693" s="4" t="s">
        <v>64</v>
      </c>
      <c r="I693" s="11" t="s">
        <v>23</v>
      </c>
      <c r="J693" s="4" t="s">
        <v>23</v>
      </c>
    </row>
    <row r="694" spans="1:10" ht="15" customHeight="1">
      <c r="B694" s="8" t="s">
        <v>4337</v>
      </c>
      <c r="C694" s="4" t="s">
        <v>4338</v>
      </c>
      <c r="D694" s="8">
        <f t="shared" si="17"/>
        <v>354</v>
      </c>
      <c r="E694" s="4" t="s">
        <v>4339</v>
      </c>
      <c r="F694" s="9">
        <v>102632821</v>
      </c>
      <c r="G694" s="4" t="s">
        <v>4340</v>
      </c>
      <c r="H694" s="4" t="s">
        <v>64</v>
      </c>
      <c r="I694" s="11" t="s">
        <v>23</v>
      </c>
      <c r="J694" s="4" t="s">
        <v>23</v>
      </c>
    </row>
    <row r="695" spans="1:10" ht="15" customHeight="1">
      <c r="B695" s="8" t="s">
        <v>4341</v>
      </c>
      <c r="C695" s="4" t="s">
        <v>4342</v>
      </c>
      <c r="D695" s="8">
        <f t="shared" si="17"/>
        <v>338</v>
      </c>
      <c r="E695" s="4" t="s">
        <v>4343</v>
      </c>
      <c r="F695" s="5">
        <v>17764</v>
      </c>
      <c r="G695" s="4" t="s">
        <v>1410</v>
      </c>
      <c r="H695" s="4" t="s">
        <v>1411</v>
      </c>
      <c r="I695" s="4" t="s">
        <v>1412</v>
      </c>
      <c r="J695" s="4" t="s">
        <v>1413</v>
      </c>
    </row>
    <row r="696" spans="1:10" ht="15" customHeight="1">
      <c r="B696" s="8" t="s">
        <v>4344</v>
      </c>
      <c r="C696" s="4" t="s">
        <v>4345</v>
      </c>
      <c r="D696" s="8">
        <f t="shared" si="17"/>
        <v>116</v>
      </c>
      <c r="E696" s="4" t="s">
        <v>4346</v>
      </c>
      <c r="F696" s="5">
        <v>240725</v>
      </c>
      <c r="G696" s="4" t="s">
        <v>4347</v>
      </c>
      <c r="H696" s="4" t="s">
        <v>4348</v>
      </c>
      <c r="I696" s="4" t="s">
        <v>4349</v>
      </c>
      <c r="J696" s="4" t="s">
        <v>4350</v>
      </c>
    </row>
    <row r="697" spans="1:10" ht="15" customHeight="1">
      <c r="B697" s="8" t="s">
        <v>4351</v>
      </c>
      <c r="C697" s="4" t="s">
        <v>4352</v>
      </c>
      <c r="D697" s="8">
        <f t="shared" si="17"/>
        <v>411</v>
      </c>
      <c r="E697" s="4" t="s">
        <v>4353</v>
      </c>
      <c r="F697" s="5">
        <v>224674</v>
      </c>
      <c r="G697" s="4" t="s">
        <v>4354</v>
      </c>
      <c r="H697" s="4" t="s">
        <v>4355</v>
      </c>
      <c r="I697" s="4" t="s">
        <v>4356</v>
      </c>
      <c r="J697" s="4" t="s">
        <v>4357</v>
      </c>
    </row>
    <row r="698" spans="1:10" ht="15" customHeight="1">
      <c r="B698" s="8" t="s">
        <v>4358</v>
      </c>
      <c r="C698" s="4" t="s">
        <v>4359</v>
      </c>
      <c r="D698" s="8">
        <f t="shared" si="17"/>
        <v>357</v>
      </c>
      <c r="E698" s="4" t="s">
        <v>4360</v>
      </c>
      <c r="F698" s="5">
        <v>268903</v>
      </c>
      <c r="G698" s="4" t="s">
        <v>4361</v>
      </c>
      <c r="H698" s="4" t="s">
        <v>4362</v>
      </c>
      <c r="I698" s="4" t="s">
        <v>4363</v>
      </c>
      <c r="J698" s="4" t="s">
        <v>4364</v>
      </c>
    </row>
    <row r="699" spans="1:10" ht="15" customHeight="1">
      <c r="B699" s="8" t="s">
        <v>4365</v>
      </c>
      <c r="C699" s="4" t="s">
        <v>4366</v>
      </c>
      <c r="D699" s="8">
        <f t="shared" si="17"/>
        <v>106</v>
      </c>
      <c r="E699" s="4" t="s">
        <v>4367</v>
      </c>
      <c r="F699" s="5">
        <v>216161</v>
      </c>
      <c r="G699" s="4" t="s">
        <v>4368</v>
      </c>
      <c r="H699" s="4" t="s">
        <v>4369</v>
      </c>
      <c r="I699" s="4" t="s">
        <v>4370</v>
      </c>
      <c r="J699" s="4" t="s">
        <v>4371</v>
      </c>
    </row>
    <row r="700" spans="1:10" ht="15" customHeight="1">
      <c r="B700" s="8" t="s">
        <v>4372</v>
      </c>
      <c r="C700" s="4" t="s">
        <v>4373</v>
      </c>
      <c r="D700" s="8">
        <f t="shared" si="17"/>
        <v>69</v>
      </c>
      <c r="E700" s="4" t="s">
        <v>4374</v>
      </c>
      <c r="F700" s="9">
        <v>21386</v>
      </c>
      <c r="G700" s="4" t="s">
        <v>4375</v>
      </c>
      <c r="H700" s="4" t="s">
        <v>4376</v>
      </c>
      <c r="I700" s="4" t="s">
        <v>4377</v>
      </c>
      <c r="J700" s="4" t="s">
        <v>4378</v>
      </c>
    </row>
    <row r="701" spans="1:10" ht="15" customHeight="1">
      <c r="A701" s="1" t="s">
        <v>90</v>
      </c>
      <c r="B701" s="8" t="s">
        <v>4379</v>
      </c>
      <c r="C701" s="4" t="s">
        <v>4380</v>
      </c>
      <c r="D701" s="8">
        <f t="shared" si="17"/>
        <v>284</v>
      </c>
      <c r="E701" s="4" t="s">
        <v>4381</v>
      </c>
      <c r="F701" s="9">
        <v>21463</v>
      </c>
      <c r="G701" s="4" t="s">
        <v>4382</v>
      </c>
      <c r="H701" s="4" t="s">
        <v>4383</v>
      </c>
      <c r="I701" s="4" t="s">
        <v>4384</v>
      </c>
      <c r="J701" s="4" t="s">
        <v>4385</v>
      </c>
    </row>
    <row r="702" spans="1:10" ht="15" customHeight="1">
      <c r="A702" s="1" t="s">
        <v>90</v>
      </c>
      <c r="B702" s="8" t="s">
        <v>4379</v>
      </c>
      <c r="C702" s="4" t="s">
        <v>4380</v>
      </c>
      <c r="D702" s="8">
        <f t="shared" si="17"/>
        <v>284</v>
      </c>
      <c r="E702" s="4" t="s">
        <v>4386</v>
      </c>
      <c r="F702" s="9">
        <v>268935</v>
      </c>
      <c r="G702" s="4" t="s">
        <v>4387</v>
      </c>
      <c r="H702" s="4" t="s">
        <v>4388</v>
      </c>
      <c r="I702" s="4" t="s">
        <v>4389</v>
      </c>
      <c r="J702" s="4" t="s">
        <v>4390</v>
      </c>
    </row>
    <row r="703" spans="1:10" ht="15" customHeight="1">
      <c r="B703" s="8" t="s">
        <v>4391</v>
      </c>
      <c r="C703" s="4" t="s">
        <v>4392</v>
      </c>
      <c r="D703" s="8">
        <f t="shared" si="17"/>
        <v>97</v>
      </c>
      <c r="E703" s="4" t="s">
        <v>4393</v>
      </c>
      <c r="F703" s="5">
        <v>17527</v>
      </c>
      <c r="G703" s="4" t="s">
        <v>4394</v>
      </c>
      <c r="H703" s="4" t="s">
        <v>4395</v>
      </c>
      <c r="I703" s="4" t="s">
        <v>4396</v>
      </c>
      <c r="J703" s="4" t="s">
        <v>4397</v>
      </c>
    </row>
    <row r="704" spans="1:10" ht="15" customHeight="1">
      <c r="B704" s="8" t="s">
        <v>4398</v>
      </c>
      <c r="C704" s="4" t="s">
        <v>4399</v>
      </c>
      <c r="D704" s="8">
        <v>154</v>
      </c>
      <c r="E704" s="4" t="s">
        <v>4400</v>
      </c>
      <c r="F704" s="5">
        <v>50780</v>
      </c>
      <c r="G704" s="4" t="s">
        <v>4401</v>
      </c>
      <c r="H704" s="18" t="s">
        <v>4402</v>
      </c>
      <c r="I704" s="18" t="s">
        <v>4403</v>
      </c>
      <c r="J704" s="4" t="s">
        <v>4404</v>
      </c>
    </row>
    <row r="705" spans="1:10" ht="15" customHeight="1">
      <c r="A705" s="1" t="s">
        <v>90</v>
      </c>
      <c r="B705" s="8" t="s">
        <v>4405</v>
      </c>
      <c r="C705" s="4" t="s">
        <v>4406</v>
      </c>
      <c r="D705" s="8">
        <f t="shared" ref="D705:D707" si="18">LEN(C705)</f>
        <v>63</v>
      </c>
      <c r="E705" s="4" t="s">
        <v>4407</v>
      </c>
      <c r="F705" s="9">
        <v>107503</v>
      </c>
      <c r="G705" s="4" t="s">
        <v>2266</v>
      </c>
      <c r="H705" s="18" t="s">
        <v>2267</v>
      </c>
      <c r="I705" s="18" t="s">
        <v>2268</v>
      </c>
      <c r="J705" s="4" t="s">
        <v>2269</v>
      </c>
    </row>
    <row r="706" spans="1:10" ht="15" customHeight="1">
      <c r="A706" s="1" t="s">
        <v>90</v>
      </c>
      <c r="B706" s="8" t="s">
        <v>4405</v>
      </c>
      <c r="C706" s="4" t="s">
        <v>4406</v>
      </c>
      <c r="D706" s="8">
        <f t="shared" si="18"/>
        <v>63</v>
      </c>
      <c r="E706" s="4" t="s">
        <v>2259</v>
      </c>
      <c r="F706" s="9">
        <v>18226</v>
      </c>
      <c r="G706" s="4" t="s">
        <v>2260</v>
      </c>
      <c r="H706" s="18" t="s">
        <v>2261</v>
      </c>
      <c r="I706" s="18" t="s">
        <v>2262</v>
      </c>
      <c r="J706" s="4" t="s">
        <v>2263</v>
      </c>
    </row>
    <row r="707" spans="1:10" ht="15" customHeight="1">
      <c r="A707" s="1" t="s">
        <v>90</v>
      </c>
      <c r="B707" s="8" t="s">
        <v>4408</v>
      </c>
      <c r="C707" s="4" t="s">
        <v>4409</v>
      </c>
      <c r="D707" s="8">
        <f t="shared" si="18"/>
        <v>121</v>
      </c>
      <c r="E707" s="4" t="s">
        <v>4410</v>
      </c>
      <c r="F707" s="9">
        <v>233058</v>
      </c>
      <c r="G707" s="4" t="s">
        <v>4411</v>
      </c>
      <c r="H707" s="4" t="s">
        <v>4412</v>
      </c>
      <c r="I707" s="4" t="s">
        <v>4413</v>
      </c>
      <c r="J707" s="4" t="s">
        <v>23</v>
      </c>
    </row>
    <row r="708" spans="1:10" ht="15" customHeight="1">
      <c r="A708" s="1" t="s">
        <v>90</v>
      </c>
      <c r="B708" s="8" t="s">
        <v>4408</v>
      </c>
      <c r="C708" s="4" t="s">
        <v>4409</v>
      </c>
      <c r="D708" s="8">
        <f t="shared" si="17"/>
        <v>121</v>
      </c>
      <c r="E708" s="4" t="s">
        <v>4414</v>
      </c>
      <c r="F708" s="9">
        <v>22689</v>
      </c>
      <c r="G708" s="4" t="s">
        <v>4415</v>
      </c>
      <c r="H708" s="4" t="s">
        <v>4416</v>
      </c>
      <c r="I708" s="4" t="s">
        <v>4417</v>
      </c>
      <c r="J708" s="4" t="s">
        <v>23</v>
      </c>
    </row>
    <row r="709" spans="1:10" ht="15" customHeight="1">
      <c r="B709" s="8" t="s">
        <v>4418</v>
      </c>
      <c r="C709" s="4" t="s">
        <v>4419</v>
      </c>
      <c r="D709" s="8">
        <f t="shared" si="17"/>
        <v>130</v>
      </c>
      <c r="E709" s="4" t="s">
        <v>4420</v>
      </c>
      <c r="F709" s="5">
        <v>269704</v>
      </c>
      <c r="G709" s="4" t="s">
        <v>4421</v>
      </c>
      <c r="H709" s="4" t="s">
        <v>4422</v>
      </c>
      <c r="I709" s="4" t="s">
        <v>4423</v>
      </c>
      <c r="J709" s="4" t="s">
        <v>4424</v>
      </c>
    </row>
    <row r="710" spans="1:10" ht="15" customHeight="1">
      <c r="B710" s="8" t="s">
        <v>4425</v>
      </c>
      <c r="C710" s="4" t="s">
        <v>4426</v>
      </c>
      <c r="D710" s="8">
        <f t="shared" si="17"/>
        <v>105</v>
      </c>
      <c r="E710" s="4" t="s">
        <v>4427</v>
      </c>
      <c r="F710" s="5">
        <v>243983</v>
      </c>
      <c r="G710" s="4" t="s">
        <v>4428</v>
      </c>
      <c r="H710" s="4" t="s">
        <v>4429</v>
      </c>
      <c r="I710" s="4" t="s">
        <v>4430</v>
      </c>
      <c r="J710" s="4" t="s">
        <v>4431</v>
      </c>
    </row>
    <row r="711" spans="1:10" ht="15" customHeight="1">
      <c r="B711" s="8" t="s">
        <v>4432</v>
      </c>
      <c r="C711" s="4" t="s">
        <v>4433</v>
      </c>
      <c r="D711" s="8">
        <f t="shared" si="17"/>
        <v>43</v>
      </c>
      <c r="E711" s="4" t="s">
        <v>4434</v>
      </c>
      <c r="F711" s="9">
        <v>76192</v>
      </c>
      <c r="G711" s="4" t="s">
        <v>4435</v>
      </c>
      <c r="H711" s="4" t="s">
        <v>4436</v>
      </c>
      <c r="I711" s="4" t="s">
        <v>4437</v>
      </c>
      <c r="J711" s="4" t="s">
        <v>4438</v>
      </c>
    </row>
    <row r="712" spans="1:10" ht="15" customHeight="1">
      <c r="A712" s="1" t="s">
        <v>90</v>
      </c>
      <c r="B712" s="8" t="s">
        <v>4439</v>
      </c>
      <c r="C712" s="4" t="s">
        <v>4440</v>
      </c>
      <c r="D712" s="8">
        <f t="shared" si="17"/>
        <v>65</v>
      </c>
      <c r="E712" s="4" t="s">
        <v>4441</v>
      </c>
      <c r="F712" s="9">
        <v>74256</v>
      </c>
      <c r="G712" s="4" t="s">
        <v>4442</v>
      </c>
      <c r="H712" s="4" t="s">
        <v>4443</v>
      </c>
      <c r="I712" s="4" t="s">
        <v>4444</v>
      </c>
      <c r="J712" s="4" t="s">
        <v>4445</v>
      </c>
    </row>
    <row r="713" spans="1:10" ht="15" customHeight="1">
      <c r="A713" s="1" t="s">
        <v>90</v>
      </c>
      <c r="B713" s="8" t="s">
        <v>4439</v>
      </c>
      <c r="C713" s="4" t="s">
        <v>4440</v>
      </c>
      <c r="D713" s="8">
        <f t="shared" si="17"/>
        <v>65</v>
      </c>
      <c r="E713" s="4" t="s">
        <v>4446</v>
      </c>
      <c r="F713" s="9">
        <v>58198</v>
      </c>
      <c r="G713" s="4" t="s">
        <v>4447</v>
      </c>
      <c r="H713" s="4" t="s">
        <v>4448</v>
      </c>
      <c r="I713" s="4" t="s">
        <v>4449</v>
      </c>
      <c r="J713" s="4" t="s">
        <v>4450</v>
      </c>
    </row>
    <row r="714" spans="1:10" ht="15" customHeight="1">
      <c r="B714" s="8" t="s">
        <v>4451</v>
      </c>
      <c r="C714" s="4" t="s">
        <v>4452</v>
      </c>
      <c r="D714" s="8">
        <f t="shared" si="17"/>
        <v>213</v>
      </c>
      <c r="E714" s="4" t="s">
        <v>4453</v>
      </c>
      <c r="F714" s="5">
        <v>19015</v>
      </c>
      <c r="G714" s="4" t="s">
        <v>4454</v>
      </c>
      <c r="H714" s="4" t="s">
        <v>4455</v>
      </c>
      <c r="I714" s="4" t="s">
        <v>4456</v>
      </c>
      <c r="J714" s="4" t="s">
        <v>4457</v>
      </c>
    </row>
    <row r="715" spans="1:10" ht="15" customHeight="1">
      <c r="A715" s="13" t="s">
        <v>293</v>
      </c>
      <c r="B715" s="8" t="s">
        <v>4458</v>
      </c>
      <c r="C715" s="4" t="s">
        <v>4459</v>
      </c>
      <c r="D715" s="8">
        <f>LEN(C715)</f>
        <v>68</v>
      </c>
      <c r="E715" s="11" t="s">
        <v>293</v>
      </c>
      <c r="F715" s="14" t="s">
        <v>23</v>
      </c>
      <c r="G715" s="11" t="s">
        <v>23</v>
      </c>
      <c r="H715" s="11" t="s">
        <v>23</v>
      </c>
      <c r="I715" s="11" t="s">
        <v>23</v>
      </c>
      <c r="J715" s="4" t="s">
        <v>23</v>
      </c>
    </row>
    <row r="716" spans="1:10" ht="15" customHeight="1">
      <c r="B716" s="8" t="s">
        <v>4460</v>
      </c>
      <c r="C716" s="4" t="s">
        <v>4461</v>
      </c>
      <c r="D716" s="8">
        <f>LEN(C716)</f>
        <v>92</v>
      </c>
      <c r="E716" s="4" t="s">
        <v>4462</v>
      </c>
      <c r="F716" s="5">
        <v>17904</v>
      </c>
      <c r="G716" s="4" t="s">
        <v>4463</v>
      </c>
      <c r="H716" s="4" t="s">
        <v>4464</v>
      </c>
      <c r="I716" s="4" t="s">
        <v>4465</v>
      </c>
      <c r="J716" s="4" t="s">
        <v>4466</v>
      </c>
    </row>
    <row r="717" spans="1:10" ht="15" customHeight="1">
      <c r="B717" s="8" t="s">
        <v>4467</v>
      </c>
      <c r="C717" s="4" t="s">
        <v>4468</v>
      </c>
      <c r="D717" s="8">
        <f>LEN(C717)</f>
        <v>151</v>
      </c>
      <c r="E717" s="4" t="s">
        <v>4469</v>
      </c>
      <c r="F717" s="5">
        <v>67374</v>
      </c>
      <c r="G717" s="4" t="s">
        <v>4470</v>
      </c>
      <c r="H717" s="4" t="s">
        <v>4471</v>
      </c>
      <c r="I717" s="4" t="s">
        <v>4472</v>
      </c>
      <c r="J717" s="4" t="s">
        <v>4473</v>
      </c>
    </row>
    <row r="718" spans="1:10" ht="15" customHeight="1">
      <c r="B718" s="8" t="s">
        <v>4474</v>
      </c>
      <c r="C718" s="4" t="s">
        <v>4475</v>
      </c>
      <c r="D718" s="8">
        <f t="shared" ref="D718:D745" si="19">LEN(C718)</f>
        <v>87</v>
      </c>
      <c r="E718" s="4" t="s">
        <v>4476</v>
      </c>
      <c r="F718" s="5">
        <v>76867</v>
      </c>
      <c r="G718" s="4" t="s">
        <v>4477</v>
      </c>
      <c r="H718" s="4" t="s">
        <v>4478</v>
      </c>
      <c r="I718" s="4" t="s">
        <v>4479</v>
      </c>
      <c r="J718" s="4" t="s">
        <v>4480</v>
      </c>
    </row>
    <row r="719" spans="1:10" ht="15" customHeight="1">
      <c r="B719" s="8" t="s">
        <v>4481</v>
      </c>
      <c r="C719" s="4" t="s">
        <v>4482</v>
      </c>
      <c r="D719" s="8">
        <f t="shared" si="19"/>
        <v>130</v>
      </c>
      <c r="E719" s="4" t="s">
        <v>4483</v>
      </c>
      <c r="F719" s="5">
        <v>73327</v>
      </c>
      <c r="G719" s="4" t="s">
        <v>4484</v>
      </c>
      <c r="H719" s="4" t="s">
        <v>4485</v>
      </c>
      <c r="I719" s="4" t="s">
        <v>4486</v>
      </c>
      <c r="J719" s="4" t="s">
        <v>4487</v>
      </c>
    </row>
    <row r="720" spans="1:10" ht="15" customHeight="1">
      <c r="B720" s="8" t="s">
        <v>4488</v>
      </c>
      <c r="C720" s="4" t="s">
        <v>4489</v>
      </c>
      <c r="D720" s="8">
        <f t="shared" si="19"/>
        <v>171</v>
      </c>
      <c r="E720" s="4" t="s">
        <v>4490</v>
      </c>
      <c r="F720" s="9">
        <v>207818</v>
      </c>
      <c r="G720" s="4" t="s">
        <v>4491</v>
      </c>
      <c r="H720" s="4" t="s">
        <v>4492</v>
      </c>
      <c r="I720" s="11" t="s">
        <v>23</v>
      </c>
      <c r="J720" s="4" t="s">
        <v>4493</v>
      </c>
    </row>
    <row r="721" spans="1:11" ht="15" customHeight="1">
      <c r="B721" s="8" t="s">
        <v>4481</v>
      </c>
      <c r="C721" s="4" t="s">
        <v>4482</v>
      </c>
      <c r="D721" s="8">
        <f t="shared" si="19"/>
        <v>130</v>
      </c>
      <c r="E721" s="4" t="s">
        <v>4494</v>
      </c>
      <c r="F721" s="9">
        <v>12468</v>
      </c>
      <c r="G721" s="4" t="s">
        <v>4495</v>
      </c>
      <c r="H721" s="4" t="s">
        <v>4496</v>
      </c>
      <c r="I721" s="11" t="s">
        <v>4497</v>
      </c>
      <c r="J721" s="4" t="s">
        <v>4498</v>
      </c>
    </row>
    <row r="722" spans="1:11" ht="15" customHeight="1">
      <c r="B722" s="8" t="s">
        <v>4499</v>
      </c>
      <c r="C722" s="4" t="s">
        <v>4500</v>
      </c>
      <c r="D722" s="8">
        <f t="shared" si="19"/>
        <v>336</v>
      </c>
      <c r="E722" s="4" t="s">
        <v>4501</v>
      </c>
      <c r="F722" s="5">
        <v>18130</v>
      </c>
      <c r="G722" s="4" t="s">
        <v>4502</v>
      </c>
      <c r="H722" s="4" t="s">
        <v>4503</v>
      </c>
      <c r="I722" s="4" t="s">
        <v>4504</v>
      </c>
      <c r="J722" s="4" t="s">
        <v>4505</v>
      </c>
    </row>
    <row r="723" spans="1:11" ht="15" customHeight="1">
      <c r="B723" s="8" t="s">
        <v>4506</v>
      </c>
      <c r="C723" s="4" t="s">
        <v>4507</v>
      </c>
      <c r="D723" s="8">
        <f t="shared" si="19"/>
        <v>106</v>
      </c>
      <c r="E723" s="4" t="s">
        <v>4508</v>
      </c>
      <c r="F723" s="9">
        <v>16597</v>
      </c>
      <c r="G723" s="4" t="s">
        <v>4509</v>
      </c>
      <c r="H723" s="4" t="s">
        <v>4510</v>
      </c>
      <c r="I723" s="4" t="s">
        <v>4511</v>
      </c>
      <c r="J723" s="4" t="s">
        <v>4512</v>
      </c>
    </row>
    <row r="724" spans="1:11" ht="15" customHeight="1">
      <c r="B724" s="8" t="s">
        <v>4513</v>
      </c>
      <c r="C724" s="4" t="s">
        <v>4514</v>
      </c>
      <c r="D724" s="8">
        <f t="shared" si="19"/>
        <v>169</v>
      </c>
      <c r="E724" s="4" t="s">
        <v>4515</v>
      </c>
      <c r="F724" s="5">
        <v>68949</v>
      </c>
      <c r="G724" s="4" t="s">
        <v>4516</v>
      </c>
      <c r="H724" s="4" t="s">
        <v>64</v>
      </c>
      <c r="I724" s="4" t="s">
        <v>4517</v>
      </c>
      <c r="J724" s="4" t="s">
        <v>23</v>
      </c>
    </row>
    <row r="725" spans="1:11" ht="15" customHeight="1">
      <c r="B725" s="8" t="s">
        <v>4518</v>
      </c>
      <c r="C725" s="4" t="s">
        <v>4519</v>
      </c>
      <c r="D725" s="8">
        <f t="shared" si="19"/>
        <v>141</v>
      </c>
      <c r="E725" s="4" t="s">
        <v>4520</v>
      </c>
      <c r="F725" s="9">
        <v>13002</v>
      </c>
      <c r="G725" s="4" t="s">
        <v>4521</v>
      </c>
      <c r="H725" s="4" t="s">
        <v>4522</v>
      </c>
      <c r="I725" s="4" t="s">
        <v>4523</v>
      </c>
      <c r="J725" s="4" t="s">
        <v>4524</v>
      </c>
    </row>
    <row r="726" spans="1:11" ht="15" customHeight="1">
      <c r="A726" s="1" t="s">
        <v>90</v>
      </c>
      <c r="B726" s="8" t="s">
        <v>4525</v>
      </c>
      <c r="C726" s="4" t="s">
        <v>4526</v>
      </c>
      <c r="D726" s="8">
        <f t="shared" si="19"/>
        <v>149</v>
      </c>
      <c r="E726" s="4" t="s">
        <v>4527</v>
      </c>
      <c r="F726" s="9">
        <v>231798</v>
      </c>
      <c r="G726" s="4" t="s">
        <v>4528</v>
      </c>
      <c r="H726" s="4" t="s">
        <v>4529</v>
      </c>
      <c r="I726" s="4" t="s">
        <v>4530</v>
      </c>
      <c r="J726" s="4" t="s">
        <v>4531</v>
      </c>
    </row>
    <row r="727" spans="1:11" ht="15" customHeight="1">
      <c r="A727" s="1" t="s">
        <v>90</v>
      </c>
      <c r="B727" s="8" t="s">
        <v>4525</v>
      </c>
      <c r="C727" s="4" t="s">
        <v>4526</v>
      </c>
      <c r="D727" s="8">
        <f t="shared" si="19"/>
        <v>149</v>
      </c>
      <c r="E727" s="4" t="s">
        <v>4532</v>
      </c>
      <c r="F727" s="5">
        <v>71176</v>
      </c>
      <c r="G727" s="4" t="s">
        <v>4533</v>
      </c>
      <c r="H727" s="4" t="s">
        <v>4534</v>
      </c>
      <c r="I727" s="4" t="s">
        <v>4535</v>
      </c>
      <c r="J727" s="4" t="s">
        <v>4536</v>
      </c>
    </row>
    <row r="728" spans="1:11" ht="15" customHeight="1">
      <c r="A728" s="1" t="s">
        <v>38</v>
      </c>
      <c r="B728" s="8" t="s">
        <v>4537</v>
      </c>
      <c r="C728" s="4" t="s">
        <v>4538</v>
      </c>
      <c r="D728" s="8">
        <f t="shared" si="19"/>
        <v>987</v>
      </c>
      <c r="E728" s="4" t="s">
        <v>4539</v>
      </c>
      <c r="F728" s="9">
        <v>69634</v>
      </c>
      <c r="G728" s="4" t="s">
        <v>4540</v>
      </c>
      <c r="H728" s="4" t="s">
        <v>4541</v>
      </c>
      <c r="I728" s="4" t="s">
        <v>4542</v>
      </c>
      <c r="J728" s="4" t="s">
        <v>4543</v>
      </c>
      <c r="K728" s="16"/>
    </row>
    <row r="729" spans="1:11" ht="15" customHeight="1">
      <c r="A729" s="1" t="s">
        <v>90</v>
      </c>
      <c r="B729" s="8" t="s">
        <v>4544</v>
      </c>
      <c r="C729" s="4" t="s">
        <v>4545</v>
      </c>
      <c r="D729" s="8">
        <f t="shared" si="19"/>
        <v>698</v>
      </c>
      <c r="E729" s="4" t="s">
        <v>4546</v>
      </c>
      <c r="F729" s="9">
        <v>19663</v>
      </c>
      <c r="G729" s="4" t="s">
        <v>4547</v>
      </c>
      <c r="H729" s="4" t="s">
        <v>4548</v>
      </c>
      <c r="I729" s="4" t="s">
        <v>4549</v>
      </c>
      <c r="J729" s="4" t="s">
        <v>4550</v>
      </c>
      <c r="K729" s="16"/>
    </row>
    <row r="730" spans="1:11" ht="15" customHeight="1">
      <c r="B730" s="8" t="s">
        <v>4551</v>
      </c>
      <c r="C730" s="4" t="s">
        <v>4552</v>
      </c>
      <c r="D730" s="8">
        <f t="shared" si="19"/>
        <v>111</v>
      </c>
      <c r="E730" s="4" t="s">
        <v>4553</v>
      </c>
      <c r="F730" s="5">
        <v>20397</v>
      </c>
      <c r="G730" s="4" t="s">
        <v>4554</v>
      </c>
      <c r="H730" s="4" t="s">
        <v>4555</v>
      </c>
      <c r="I730" s="4" t="s">
        <v>4556</v>
      </c>
      <c r="J730" s="4" t="s">
        <v>4557</v>
      </c>
    </row>
    <row r="731" spans="1:11" ht="15" customHeight="1">
      <c r="B731" s="8" t="s">
        <v>4558</v>
      </c>
      <c r="C731" s="4" t="s">
        <v>4559</v>
      </c>
      <c r="D731" s="8">
        <f t="shared" si="19"/>
        <v>139</v>
      </c>
      <c r="E731" s="4" t="s">
        <v>4560</v>
      </c>
      <c r="F731" s="5">
        <v>59048</v>
      </c>
      <c r="G731" s="4" t="s">
        <v>4561</v>
      </c>
      <c r="H731" s="4" t="s">
        <v>4562</v>
      </c>
      <c r="I731" s="4" t="s">
        <v>4563</v>
      </c>
      <c r="J731" s="4" t="s">
        <v>4564</v>
      </c>
    </row>
    <row r="732" spans="1:11" ht="15" customHeight="1">
      <c r="B732" s="8" t="s">
        <v>4565</v>
      </c>
      <c r="C732" s="4" t="s">
        <v>4566</v>
      </c>
      <c r="D732" s="8">
        <f t="shared" si="19"/>
        <v>162</v>
      </c>
      <c r="E732" s="4" t="s">
        <v>4567</v>
      </c>
      <c r="F732" s="5">
        <v>72650</v>
      </c>
      <c r="G732" s="4" t="s">
        <v>4568</v>
      </c>
      <c r="H732" s="4" t="s">
        <v>4569</v>
      </c>
      <c r="I732" s="4" t="s">
        <v>4570</v>
      </c>
      <c r="J732" s="4" t="s">
        <v>4571</v>
      </c>
    </row>
    <row r="733" spans="1:11" ht="15" customHeight="1">
      <c r="B733" s="8" t="s">
        <v>4572</v>
      </c>
      <c r="C733" s="4" t="s">
        <v>4573</v>
      </c>
      <c r="D733" s="8">
        <f t="shared" si="19"/>
        <v>69</v>
      </c>
      <c r="E733" s="4" t="s">
        <v>4574</v>
      </c>
      <c r="F733" s="5">
        <v>66989</v>
      </c>
      <c r="G733" s="4" t="s">
        <v>4575</v>
      </c>
      <c r="H733" s="4" t="s">
        <v>4576</v>
      </c>
      <c r="I733" s="4" t="s">
        <v>4577</v>
      </c>
      <c r="J733" s="4" t="s">
        <v>4578</v>
      </c>
    </row>
    <row r="734" spans="1:11" ht="15" customHeight="1">
      <c r="B734" s="8" t="s">
        <v>4579</v>
      </c>
      <c r="C734" s="4" t="s">
        <v>4580</v>
      </c>
      <c r="D734" s="8">
        <f t="shared" si="19"/>
        <v>192</v>
      </c>
      <c r="E734" s="4" t="s">
        <v>4581</v>
      </c>
      <c r="F734" s="9">
        <v>68961</v>
      </c>
      <c r="G734" s="4" t="s">
        <v>4582</v>
      </c>
      <c r="H734" s="4" t="s">
        <v>4583</v>
      </c>
      <c r="I734" s="4" t="s">
        <v>4584</v>
      </c>
      <c r="J734" s="4" t="s">
        <v>4585</v>
      </c>
    </row>
    <row r="735" spans="1:11" ht="15" customHeight="1">
      <c r="B735" s="8" t="s">
        <v>4586</v>
      </c>
      <c r="C735" s="4" t="s">
        <v>4587</v>
      </c>
      <c r="D735" s="8">
        <f t="shared" si="19"/>
        <v>179</v>
      </c>
      <c r="E735" s="4" t="s">
        <v>4588</v>
      </c>
      <c r="F735" s="5">
        <v>338363</v>
      </c>
      <c r="G735" s="4" t="s">
        <v>4589</v>
      </c>
      <c r="H735" s="4" t="s">
        <v>4590</v>
      </c>
      <c r="I735" s="4" t="s">
        <v>4591</v>
      </c>
      <c r="J735" s="4" t="s">
        <v>4592</v>
      </c>
    </row>
    <row r="736" spans="1:11" ht="15" customHeight="1">
      <c r="B736" s="8" t="s">
        <v>4593</v>
      </c>
      <c r="C736" s="4" t="s">
        <v>4594</v>
      </c>
      <c r="D736" s="8">
        <f t="shared" si="19"/>
        <v>211</v>
      </c>
      <c r="E736" s="4" t="s">
        <v>4595</v>
      </c>
      <c r="F736" s="5">
        <v>233789</v>
      </c>
      <c r="G736" s="4" t="s">
        <v>4596</v>
      </c>
      <c r="H736" s="4" t="s">
        <v>4597</v>
      </c>
      <c r="I736" s="4" t="s">
        <v>4598</v>
      </c>
      <c r="J736" s="4" t="s">
        <v>4599</v>
      </c>
    </row>
    <row r="737" spans="1:11" ht="15" customHeight="1">
      <c r="B737" s="8" t="s">
        <v>4600</v>
      </c>
      <c r="C737" s="4" t="s">
        <v>4601</v>
      </c>
      <c r="D737" s="8">
        <f t="shared" si="19"/>
        <v>611</v>
      </c>
      <c r="E737" s="4" t="s">
        <v>4602</v>
      </c>
      <c r="F737" s="9">
        <v>103765</v>
      </c>
      <c r="G737" s="4" t="s">
        <v>4603</v>
      </c>
      <c r="H737" s="4" t="s">
        <v>4604</v>
      </c>
      <c r="I737" s="11" t="s">
        <v>23</v>
      </c>
      <c r="J737" s="4" t="s">
        <v>4605</v>
      </c>
    </row>
    <row r="738" spans="1:11" ht="15" customHeight="1">
      <c r="B738" s="8" t="s">
        <v>4606</v>
      </c>
      <c r="C738" s="4" t="s">
        <v>4607</v>
      </c>
      <c r="D738" s="8">
        <f t="shared" si="19"/>
        <v>51</v>
      </c>
      <c r="E738" s="4" t="s">
        <v>4608</v>
      </c>
      <c r="F738" s="5">
        <v>52013</v>
      </c>
      <c r="G738" s="4" t="s">
        <v>4609</v>
      </c>
      <c r="H738" s="4" t="s">
        <v>4610</v>
      </c>
      <c r="I738" s="4" t="s">
        <v>4611</v>
      </c>
      <c r="J738" s="4" t="s">
        <v>4612</v>
      </c>
    </row>
    <row r="739" spans="1:11" ht="15" customHeight="1">
      <c r="B739" s="8" t="s">
        <v>4613</v>
      </c>
      <c r="C739" s="4" t="s">
        <v>4614</v>
      </c>
      <c r="D739" s="8">
        <f t="shared" si="19"/>
        <v>87</v>
      </c>
      <c r="E739" s="4" t="s">
        <v>4615</v>
      </c>
      <c r="F739" s="9">
        <v>67638</v>
      </c>
      <c r="G739" s="4" t="s">
        <v>4616</v>
      </c>
      <c r="H739" s="4" t="s">
        <v>64</v>
      </c>
      <c r="I739" s="11" t="s">
        <v>23</v>
      </c>
      <c r="J739" s="4" t="s">
        <v>23</v>
      </c>
    </row>
    <row r="740" spans="1:11" ht="15" customHeight="1">
      <c r="B740" s="8" t="s">
        <v>4617</v>
      </c>
      <c r="C740" s="4" t="s">
        <v>4618</v>
      </c>
      <c r="D740" s="8">
        <f t="shared" si="19"/>
        <v>176</v>
      </c>
      <c r="E740" s="4" t="s">
        <v>4619</v>
      </c>
      <c r="F740" s="9">
        <v>73884</v>
      </c>
      <c r="G740" s="4" t="s">
        <v>4620</v>
      </c>
      <c r="H740" s="4" t="s">
        <v>4621</v>
      </c>
      <c r="I740" s="4" t="s">
        <v>4622</v>
      </c>
      <c r="J740" s="4" t="s">
        <v>4623</v>
      </c>
    </row>
    <row r="741" spans="1:11" ht="15" customHeight="1">
      <c r="B741" s="8" t="s">
        <v>4624</v>
      </c>
      <c r="C741" s="4" t="s">
        <v>4625</v>
      </c>
      <c r="D741" s="8">
        <f t="shared" si="19"/>
        <v>85</v>
      </c>
      <c r="E741" s="4" t="s">
        <v>4626</v>
      </c>
      <c r="F741" s="9">
        <v>56699</v>
      </c>
      <c r="G741" s="4" t="s">
        <v>4627</v>
      </c>
      <c r="H741" s="4" t="s">
        <v>4628</v>
      </c>
      <c r="I741" s="4" t="s">
        <v>4629</v>
      </c>
      <c r="J741" s="4" t="s">
        <v>4630</v>
      </c>
    </row>
    <row r="742" spans="1:11" ht="15" customHeight="1">
      <c r="B742" s="8" t="s">
        <v>4631</v>
      </c>
      <c r="C742" s="4" t="s">
        <v>4632</v>
      </c>
      <c r="D742" s="8">
        <f t="shared" si="19"/>
        <v>176</v>
      </c>
      <c r="E742" s="4" t="s">
        <v>4633</v>
      </c>
      <c r="F742" s="5">
        <v>72056</v>
      </c>
      <c r="G742" s="4" t="s">
        <v>4634</v>
      </c>
      <c r="H742" s="4" t="s">
        <v>4635</v>
      </c>
      <c r="I742" s="11" t="s">
        <v>153</v>
      </c>
      <c r="J742" s="4" t="s">
        <v>4636</v>
      </c>
    </row>
    <row r="743" spans="1:11" ht="15" customHeight="1">
      <c r="A743" s="1" t="s">
        <v>90</v>
      </c>
      <c r="B743" s="8" t="s">
        <v>4637</v>
      </c>
      <c r="C743" s="4" t="s">
        <v>4638</v>
      </c>
      <c r="D743" s="8">
        <f t="shared" si="19"/>
        <v>50</v>
      </c>
      <c r="E743" s="4" t="s">
        <v>4639</v>
      </c>
      <c r="F743" s="5">
        <v>231798</v>
      </c>
      <c r="G743" s="4" t="s">
        <v>4528</v>
      </c>
      <c r="H743" s="4" t="s">
        <v>4529</v>
      </c>
      <c r="I743" s="4" t="s">
        <v>4530</v>
      </c>
      <c r="J743" s="4" t="s">
        <v>4531</v>
      </c>
      <c r="K743" s="1" t="s">
        <v>4640</v>
      </c>
    </row>
    <row r="744" spans="1:11" ht="15" customHeight="1">
      <c r="A744" s="1" t="s">
        <v>90</v>
      </c>
      <c r="B744" s="8" t="s">
        <v>4637</v>
      </c>
      <c r="C744" s="4" t="s">
        <v>4638</v>
      </c>
      <c r="D744" s="8">
        <f t="shared" si="19"/>
        <v>50</v>
      </c>
      <c r="E744" s="4" t="s">
        <v>4532</v>
      </c>
      <c r="F744" s="5">
        <v>71176</v>
      </c>
      <c r="G744" s="4" t="s">
        <v>4533</v>
      </c>
      <c r="H744" s="4" t="s">
        <v>4534</v>
      </c>
      <c r="I744" s="4" t="s">
        <v>4535</v>
      </c>
      <c r="J744" s="4" t="s">
        <v>4536</v>
      </c>
      <c r="K744" s="1" t="s">
        <v>4641</v>
      </c>
    </row>
    <row r="745" spans="1:11" ht="15" customHeight="1">
      <c r="B745" s="8" t="s">
        <v>4642</v>
      </c>
      <c r="C745" s="4" t="s">
        <v>4643</v>
      </c>
      <c r="D745" s="8">
        <f t="shared" si="19"/>
        <v>203</v>
      </c>
      <c r="E745" s="4" t="s">
        <v>4644</v>
      </c>
      <c r="F745" s="5">
        <v>18798</v>
      </c>
      <c r="G745" s="4" t="s">
        <v>4645</v>
      </c>
      <c r="H745" s="4" t="s">
        <v>4646</v>
      </c>
      <c r="I745" s="4" t="s">
        <v>4647</v>
      </c>
      <c r="J745" s="4" t="s">
        <v>4648</v>
      </c>
    </row>
    <row r="746" spans="1:11" ht="15" customHeight="1">
      <c r="B746" s="8" t="s">
        <v>4649</v>
      </c>
      <c r="C746" s="4" t="s">
        <v>4650</v>
      </c>
      <c r="D746" s="8">
        <f>LEN(C746)</f>
        <v>69</v>
      </c>
      <c r="E746" s="4" t="s">
        <v>4651</v>
      </c>
      <c r="F746" s="9">
        <v>21685</v>
      </c>
      <c r="G746" s="4" t="s">
        <v>4652</v>
      </c>
      <c r="H746" s="4" t="s">
        <v>4653</v>
      </c>
      <c r="I746" s="4" t="s">
        <v>4654</v>
      </c>
      <c r="J746" s="4" t="s">
        <v>4655</v>
      </c>
    </row>
    <row r="747" spans="1:11" ht="15" customHeight="1">
      <c r="B747" s="8" t="s">
        <v>4656</v>
      </c>
      <c r="C747" s="4" t="s">
        <v>4657</v>
      </c>
      <c r="D747" s="8">
        <f>LEN(C747)</f>
        <v>103</v>
      </c>
      <c r="E747" s="4" t="s">
        <v>72</v>
      </c>
      <c r="F747" s="9">
        <v>66567</v>
      </c>
      <c r="G747" s="4" t="s">
        <v>73</v>
      </c>
      <c r="H747" s="4" t="s">
        <v>74</v>
      </c>
      <c r="I747" s="4" t="s">
        <v>75</v>
      </c>
      <c r="J747" s="4" t="s">
        <v>23</v>
      </c>
    </row>
    <row r="748" spans="1:11" ht="15" customHeight="1">
      <c r="B748" s="8" t="s">
        <v>4658</v>
      </c>
      <c r="C748" s="4" t="s">
        <v>4659</v>
      </c>
      <c r="D748" s="8">
        <f>LEN(C748)</f>
        <v>294</v>
      </c>
      <c r="E748" s="4" t="s">
        <v>4660</v>
      </c>
      <c r="F748" s="5">
        <v>108156</v>
      </c>
      <c r="G748" s="4" t="s">
        <v>4661</v>
      </c>
      <c r="H748" s="4" t="s">
        <v>4662</v>
      </c>
      <c r="I748" s="4" t="s">
        <v>4663</v>
      </c>
      <c r="J748" s="4" t="s">
        <v>4664</v>
      </c>
    </row>
    <row r="749" spans="1:11" ht="15" customHeight="1">
      <c r="B749" s="8" t="s">
        <v>4665</v>
      </c>
      <c r="C749" s="4" t="s">
        <v>4666</v>
      </c>
      <c r="D749" s="8">
        <f>LEN(C749)</f>
        <v>85</v>
      </c>
      <c r="E749" s="4" t="s">
        <v>4667</v>
      </c>
      <c r="F749" s="5">
        <v>107652</v>
      </c>
      <c r="G749" s="4" t="s">
        <v>4668</v>
      </c>
      <c r="H749" s="4" t="s">
        <v>4669</v>
      </c>
      <c r="I749" s="4" t="s">
        <v>4670</v>
      </c>
      <c r="J749" s="4" t="s">
        <v>4671</v>
      </c>
    </row>
    <row r="750" spans="1:11" ht="15" customHeight="1">
      <c r="B750" s="8" t="s">
        <v>4672</v>
      </c>
      <c r="C750" s="4" t="s">
        <v>4673</v>
      </c>
      <c r="D750" s="8">
        <f t="shared" ref="D750:D813" si="20">LEN(C750)</f>
        <v>130</v>
      </c>
      <c r="E750" s="4" t="s">
        <v>4674</v>
      </c>
      <c r="F750" s="5">
        <v>269523</v>
      </c>
      <c r="G750" s="4" t="s">
        <v>4675</v>
      </c>
      <c r="H750" s="4" t="s">
        <v>4676</v>
      </c>
      <c r="I750" s="4" t="s">
        <v>4677</v>
      </c>
      <c r="J750" s="4" t="s">
        <v>4678</v>
      </c>
    </row>
    <row r="751" spans="1:11" ht="15" customHeight="1">
      <c r="B751" s="8" t="s">
        <v>4679</v>
      </c>
      <c r="C751" s="4" t="s">
        <v>4680</v>
      </c>
      <c r="D751" s="8">
        <f t="shared" si="20"/>
        <v>188</v>
      </c>
      <c r="E751" s="4" t="s">
        <v>4681</v>
      </c>
      <c r="F751" s="5">
        <v>20462</v>
      </c>
      <c r="G751" s="4" t="s">
        <v>4682</v>
      </c>
      <c r="H751" s="4" t="s">
        <v>4683</v>
      </c>
      <c r="I751" s="4" t="s">
        <v>4684</v>
      </c>
      <c r="J751" s="4" t="s">
        <v>4685</v>
      </c>
    </row>
    <row r="752" spans="1:11" ht="15" customHeight="1">
      <c r="A752" s="13" t="s">
        <v>293</v>
      </c>
      <c r="B752" s="8" t="s">
        <v>4686</v>
      </c>
      <c r="C752" s="4" t="s">
        <v>4687</v>
      </c>
      <c r="D752" s="8">
        <f t="shared" si="20"/>
        <v>84</v>
      </c>
      <c r="E752" s="11" t="s">
        <v>293</v>
      </c>
      <c r="F752" s="14" t="s">
        <v>23</v>
      </c>
      <c r="G752" s="11" t="s">
        <v>23</v>
      </c>
      <c r="H752" s="11" t="s">
        <v>23</v>
      </c>
      <c r="I752" s="11" t="s">
        <v>23</v>
      </c>
      <c r="J752" s="4" t="s">
        <v>23</v>
      </c>
    </row>
    <row r="753" spans="1:10" ht="15" customHeight="1">
      <c r="B753" s="8" t="s">
        <v>4688</v>
      </c>
      <c r="C753" s="4" t="s">
        <v>4689</v>
      </c>
      <c r="D753" s="8">
        <f t="shared" si="20"/>
        <v>492</v>
      </c>
      <c r="E753" s="4" t="s">
        <v>4690</v>
      </c>
      <c r="F753" s="9">
        <v>15388</v>
      </c>
      <c r="G753" s="4" t="s">
        <v>4691</v>
      </c>
      <c r="H753" s="4" t="s">
        <v>4692</v>
      </c>
      <c r="I753" s="4" t="s">
        <v>4693</v>
      </c>
      <c r="J753" s="4" t="s">
        <v>4694</v>
      </c>
    </row>
    <row r="754" spans="1:10" ht="15" customHeight="1">
      <c r="A754" s="1" t="s">
        <v>90</v>
      </c>
      <c r="B754" s="8" t="s">
        <v>4695</v>
      </c>
      <c r="C754" s="4" t="s">
        <v>4696</v>
      </c>
      <c r="D754" s="8">
        <f t="shared" si="20"/>
        <v>50</v>
      </c>
      <c r="E754" s="4" t="s">
        <v>4697</v>
      </c>
      <c r="F754" s="9">
        <v>68636</v>
      </c>
      <c r="G754" s="4" t="s">
        <v>4698</v>
      </c>
      <c r="H754" s="4" t="s">
        <v>4699</v>
      </c>
      <c r="I754" s="4" t="s">
        <v>4700</v>
      </c>
      <c r="J754" s="4" t="s">
        <v>4701</v>
      </c>
    </row>
    <row r="755" spans="1:10" ht="15" customHeight="1">
      <c r="A755" s="1" t="s">
        <v>90</v>
      </c>
      <c r="B755" s="8" t="s">
        <v>4695</v>
      </c>
      <c r="C755" s="4" t="s">
        <v>4696</v>
      </c>
      <c r="D755" s="8">
        <f t="shared" si="20"/>
        <v>50</v>
      </c>
      <c r="E755" s="4" t="s">
        <v>4702</v>
      </c>
      <c r="F755" s="9">
        <v>14651</v>
      </c>
      <c r="G755" s="4" t="s">
        <v>4703</v>
      </c>
      <c r="H755" s="4" t="s">
        <v>4704</v>
      </c>
      <c r="I755" s="4" t="s">
        <v>4705</v>
      </c>
      <c r="J755" s="4" t="s">
        <v>4706</v>
      </c>
    </row>
    <row r="756" spans="1:10" ht="15" customHeight="1">
      <c r="B756" s="8" t="s">
        <v>4707</v>
      </c>
      <c r="C756" s="4" t="s">
        <v>4708</v>
      </c>
      <c r="D756" s="8">
        <f t="shared" si="20"/>
        <v>64</v>
      </c>
      <c r="E756" s="4" t="s">
        <v>4709</v>
      </c>
      <c r="F756" s="9">
        <v>108912</v>
      </c>
      <c r="G756" s="4" t="s">
        <v>4710</v>
      </c>
      <c r="H756" s="4" t="s">
        <v>4711</v>
      </c>
      <c r="I756" s="4" t="s">
        <v>4712</v>
      </c>
      <c r="J756" s="4" t="s">
        <v>4713</v>
      </c>
    </row>
    <row r="757" spans="1:10" ht="15" customHeight="1">
      <c r="A757" s="13" t="s">
        <v>293</v>
      </c>
      <c r="B757" s="8" t="s">
        <v>4714</v>
      </c>
      <c r="C757" s="4" t="s">
        <v>4715</v>
      </c>
      <c r="D757" s="8">
        <f t="shared" si="20"/>
        <v>70</v>
      </c>
      <c r="E757" s="11" t="s">
        <v>293</v>
      </c>
      <c r="F757" s="14" t="s">
        <v>23</v>
      </c>
      <c r="G757" s="11" t="s">
        <v>23</v>
      </c>
      <c r="H757" s="11" t="s">
        <v>23</v>
      </c>
      <c r="I757" s="11" t="s">
        <v>23</v>
      </c>
      <c r="J757" s="4" t="s">
        <v>23</v>
      </c>
    </row>
    <row r="758" spans="1:10" ht="15" customHeight="1">
      <c r="B758" s="8" t="s">
        <v>4716</v>
      </c>
      <c r="C758" s="4" t="s">
        <v>4717</v>
      </c>
      <c r="D758" s="8">
        <f t="shared" si="20"/>
        <v>283</v>
      </c>
      <c r="E758" s="4" t="s">
        <v>4718</v>
      </c>
      <c r="F758" s="9">
        <v>69641</v>
      </c>
      <c r="G758" s="4" t="s">
        <v>4719</v>
      </c>
      <c r="H758" s="4" t="s">
        <v>4720</v>
      </c>
      <c r="I758" s="4" t="s">
        <v>4721</v>
      </c>
      <c r="J758" s="4" t="s">
        <v>4722</v>
      </c>
    </row>
    <row r="759" spans="1:10" ht="15" customHeight="1">
      <c r="B759" s="8" t="s">
        <v>4723</v>
      </c>
      <c r="C759" s="4" t="s">
        <v>4724</v>
      </c>
      <c r="D759" s="8">
        <f t="shared" si="20"/>
        <v>134</v>
      </c>
      <c r="E759" s="4" t="s">
        <v>120</v>
      </c>
      <c r="F759" s="9">
        <v>74173</v>
      </c>
      <c r="G759" s="4" t="s">
        <v>121</v>
      </c>
      <c r="H759" s="4" t="s">
        <v>64</v>
      </c>
      <c r="I759" s="4" t="s">
        <v>122</v>
      </c>
      <c r="J759" s="4" t="s">
        <v>23</v>
      </c>
    </row>
    <row r="760" spans="1:10" ht="15" customHeight="1">
      <c r="B760" s="8" t="s">
        <v>4725</v>
      </c>
      <c r="C760" s="4" t="s">
        <v>4726</v>
      </c>
      <c r="D760" s="8">
        <f t="shared" si="20"/>
        <v>170</v>
      </c>
      <c r="E760" s="4" t="s">
        <v>4727</v>
      </c>
      <c r="F760" s="9">
        <v>102633666</v>
      </c>
      <c r="G760" s="4" t="s">
        <v>4728</v>
      </c>
      <c r="H760" s="4" t="s">
        <v>64</v>
      </c>
      <c r="I760" s="11" t="s">
        <v>23</v>
      </c>
      <c r="J760" s="4" t="s">
        <v>23</v>
      </c>
    </row>
    <row r="761" spans="1:10" ht="15" customHeight="1">
      <c r="B761" s="8" t="s">
        <v>4729</v>
      </c>
      <c r="C761" s="4" t="s">
        <v>4730</v>
      </c>
      <c r="D761" s="8">
        <f t="shared" si="20"/>
        <v>53</v>
      </c>
      <c r="E761" s="11" t="s">
        <v>830</v>
      </c>
      <c r="F761" s="9">
        <v>432530</v>
      </c>
      <c r="G761" s="4" t="s">
        <v>4731</v>
      </c>
      <c r="H761" s="4" t="s">
        <v>832</v>
      </c>
      <c r="I761" s="4" t="s">
        <v>833</v>
      </c>
      <c r="J761" s="4" t="s">
        <v>23</v>
      </c>
    </row>
    <row r="762" spans="1:10" ht="15" customHeight="1">
      <c r="A762" s="1" t="s">
        <v>342</v>
      </c>
      <c r="B762" s="8" t="s">
        <v>4732</v>
      </c>
      <c r="C762" s="4" t="s">
        <v>4733</v>
      </c>
      <c r="D762" s="8">
        <f t="shared" si="20"/>
        <v>52</v>
      </c>
      <c r="E762" s="11" t="s">
        <v>4734</v>
      </c>
      <c r="F762" s="14" t="s">
        <v>23</v>
      </c>
      <c r="G762" s="11" t="s">
        <v>23</v>
      </c>
      <c r="H762" s="4" t="s">
        <v>346</v>
      </c>
      <c r="I762" s="11" t="s">
        <v>23</v>
      </c>
      <c r="J762" s="4" t="s">
        <v>23</v>
      </c>
    </row>
    <row r="763" spans="1:10" ht="15" customHeight="1">
      <c r="A763" s="1" t="s">
        <v>38</v>
      </c>
      <c r="B763" s="8" t="s">
        <v>4735</v>
      </c>
      <c r="C763" s="4" t="s">
        <v>4736</v>
      </c>
      <c r="D763" s="8">
        <f t="shared" si="20"/>
        <v>531</v>
      </c>
      <c r="E763" s="4" t="s">
        <v>4737</v>
      </c>
      <c r="F763" s="9">
        <v>110173</v>
      </c>
      <c r="G763" s="4" t="s">
        <v>4738</v>
      </c>
      <c r="H763" s="4" t="s">
        <v>3999</v>
      </c>
      <c r="I763" s="4" t="s">
        <v>4000</v>
      </c>
      <c r="J763" s="4" t="s">
        <v>4001</v>
      </c>
    </row>
    <row r="764" spans="1:10" ht="15" customHeight="1">
      <c r="B764" s="8" t="s">
        <v>4739</v>
      </c>
      <c r="C764" s="4" t="s">
        <v>4740</v>
      </c>
      <c r="D764" s="8">
        <f t="shared" si="20"/>
        <v>172</v>
      </c>
      <c r="E764" s="4" t="s">
        <v>4741</v>
      </c>
      <c r="F764" s="5">
        <v>109246</v>
      </c>
      <c r="G764" s="4" t="s">
        <v>4742</v>
      </c>
      <c r="H764" s="4" t="s">
        <v>4743</v>
      </c>
      <c r="I764" s="4" t="s">
        <v>4744</v>
      </c>
      <c r="J764" s="4" t="s">
        <v>4745</v>
      </c>
    </row>
    <row r="765" spans="1:10" ht="15" customHeight="1">
      <c r="B765" s="8" t="s">
        <v>4746</v>
      </c>
      <c r="C765" s="4" t="s">
        <v>4747</v>
      </c>
      <c r="D765" s="8">
        <f t="shared" si="20"/>
        <v>237</v>
      </c>
      <c r="E765" s="4" t="s">
        <v>4748</v>
      </c>
      <c r="F765" s="5">
        <v>223701</v>
      </c>
      <c r="G765" s="4" t="s">
        <v>4749</v>
      </c>
      <c r="H765" s="4" t="s">
        <v>4750</v>
      </c>
      <c r="I765" s="4" t="s">
        <v>4751</v>
      </c>
      <c r="J765" s="4" t="s">
        <v>4752</v>
      </c>
    </row>
    <row r="766" spans="1:10" ht="15" customHeight="1">
      <c r="B766" s="8" t="s">
        <v>4753</v>
      </c>
      <c r="C766" s="4" t="s">
        <v>4754</v>
      </c>
      <c r="D766" s="8">
        <f t="shared" si="20"/>
        <v>80</v>
      </c>
      <c r="E766" s="4" t="s">
        <v>206</v>
      </c>
      <c r="F766" s="5">
        <v>399101</v>
      </c>
      <c r="G766" s="4" t="s">
        <v>207</v>
      </c>
      <c r="H766" s="4" t="s">
        <v>64</v>
      </c>
      <c r="I766" s="4" t="s">
        <v>208</v>
      </c>
      <c r="J766" s="4" t="s">
        <v>23</v>
      </c>
    </row>
    <row r="767" spans="1:10" ht="15" customHeight="1">
      <c r="B767" s="8" t="s">
        <v>4755</v>
      </c>
      <c r="C767" s="4" t="s">
        <v>4756</v>
      </c>
      <c r="D767" s="8">
        <f t="shared" si="20"/>
        <v>60</v>
      </c>
      <c r="E767" s="4" t="s">
        <v>906</v>
      </c>
      <c r="F767" s="9">
        <v>19043</v>
      </c>
      <c r="G767" s="4" t="s">
        <v>907</v>
      </c>
      <c r="H767" s="4" t="s">
        <v>908</v>
      </c>
      <c r="I767" s="4" t="s">
        <v>909</v>
      </c>
      <c r="J767" s="4" t="s">
        <v>910</v>
      </c>
    </row>
    <row r="768" spans="1:10" ht="15" customHeight="1">
      <c r="B768" s="8" t="s">
        <v>4757</v>
      </c>
      <c r="C768" s="4" t="s">
        <v>4758</v>
      </c>
      <c r="D768" s="8">
        <f t="shared" si="20"/>
        <v>98</v>
      </c>
      <c r="E768" s="4" t="s">
        <v>72</v>
      </c>
      <c r="F768" s="9">
        <v>66567</v>
      </c>
      <c r="G768" s="4" t="s">
        <v>73</v>
      </c>
      <c r="H768" s="11" t="s">
        <v>74</v>
      </c>
      <c r="I768" s="4" t="s">
        <v>75</v>
      </c>
      <c r="J768" s="4" t="s">
        <v>23</v>
      </c>
    </row>
    <row r="769" spans="1:11" ht="15" customHeight="1">
      <c r="B769" s="8" t="s">
        <v>4759</v>
      </c>
      <c r="C769" s="4" t="s">
        <v>255</v>
      </c>
      <c r="D769" s="8">
        <f t="shared" si="20"/>
        <v>69</v>
      </c>
      <c r="E769" s="4" t="s">
        <v>256</v>
      </c>
      <c r="F769" s="9">
        <v>14910</v>
      </c>
      <c r="G769" s="4" t="s">
        <v>257</v>
      </c>
      <c r="H769" s="4" t="s">
        <v>64</v>
      </c>
      <c r="I769" s="4" t="s">
        <v>258</v>
      </c>
      <c r="J769" s="4" t="s">
        <v>23</v>
      </c>
    </row>
    <row r="770" spans="1:11" ht="15" customHeight="1">
      <c r="B770" s="8" t="s">
        <v>4760</v>
      </c>
      <c r="C770" s="4" t="s">
        <v>4761</v>
      </c>
      <c r="D770" s="8">
        <f t="shared" si="20"/>
        <v>253</v>
      </c>
      <c r="E770" s="4" t="s">
        <v>256</v>
      </c>
      <c r="F770" s="9">
        <v>14910</v>
      </c>
      <c r="G770" s="4" t="s">
        <v>257</v>
      </c>
      <c r="H770" s="4" t="s">
        <v>64</v>
      </c>
      <c r="I770" s="4" t="s">
        <v>258</v>
      </c>
      <c r="J770" s="4" t="s">
        <v>259</v>
      </c>
    </row>
    <row r="771" spans="1:11" ht="15" customHeight="1">
      <c r="A771" s="1" t="s">
        <v>90</v>
      </c>
      <c r="B771" s="8" t="s">
        <v>4762</v>
      </c>
      <c r="C771" s="4" t="s">
        <v>4763</v>
      </c>
      <c r="D771" s="8">
        <f t="shared" si="20"/>
        <v>85</v>
      </c>
      <c r="E771" s="4" t="s">
        <v>4764</v>
      </c>
      <c r="F771" s="9">
        <v>68240</v>
      </c>
      <c r="G771" s="4" t="s">
        <v>3965</v>
      </c>
      <c r="H771" s="4" t="s">
        <v>3966</v>
      </c>
      <c r="I771" s="4" t="s">
        <v>3967</v>
      </c>
      <c r="J771" s="4" t="s">
        <v>3968</v>
      </c>
      <c r="K771" s="1" t="s">
        <v>4765</v>
      </c>
    </row>
    <row r="772" spans="1:11" ht="15" customHeight="1">
      <c r="A772" s="1" t="s">
        <v>90</v>
      </c>
      <c r="B772" s="8" t="s">
        <v>4762</v>
      </c>
      <c r="C772" s="4" t="s">
        <v>4763</v>
      </c>
      <c r="D772" s="8">
        <f t="shared" si="20"/>
        <v>85</v>
      </c>
      <c r="E772" s="4" t="s">
        <v>3959</v>
      </c>
      <c r="F772" s="9">
        <v>100036521</v>
      </c>
      <c r="G772" s="4" t="s">
        <v>3960</v>
      </c>
      <c r="H772" s="4" t="s">
        <v>3961</v>
      </c>
      <c r="I772" s="4" t="s">
        <v>3962</v>
      </c>
      <c r="J772" s="4" t="s">
        <v>3963</v>
      </c>
      <c r="K772" s="1" t="s">
        <v>4766</v>
      </c>
    </row>
    <row r="773" spans="1:11" ht="15" customHeight="1">
      <c r="B773" s="8" t="s">
        <v>4767</v>
      </c>
      <c r="C773" s="4" t="s">
        <v>4768</v>
      </c>
      <c r="D773" s="8">
        <f t="shared" si="20"/>
        <v>410</v>
      </c>
      <c r="E773" s="11" t="s">
        <v>4769</v>
      </c>
      <c r="F773" s="9">
        <v>131339826</v>
      </c>
      <c r="G773" s="4" t="s">
        <v>4770</v>
      </c>
      <c r="H773" s="4" t="s">
        <v>694</v>
      </c>
      <c r="I773" s="11" t="s">
        <v>23</v>
      </c>
      <c r="J773" s="4" t="s">
        <v>23</v>
      </c>
    </row>
    <row r="774" spans="1:11" ht="15" customHeight="1">
      <c r="A774" s="1" t="s">
        <v>90</v>
      </c>
      <c r="B774" s="8" t="s">
        <v>4771</v>
      </c>
      <c r="C774" s="4" t="s">
        <v>472</v>
      </c>
      <c r="D774" s="8">
        <f t="shared" si="20"/>
        <v>92</v>
      </c>
      <c r="E774" s="11" t="s">
        <v>473</v>
      </c>
      <c r="F774" s="9">
        <v>118568062</v>
      </c>
      <c r="G774" s="4" t="s">
        <v>474</v>
      </c>
      <c r="H774" s="4" t="s">
        <v>475</v>
      </c>
      <c r="I774" s="11" t="s">
        <v>23</v>
      </c>
      <c r="J774" s="4" t="s">
        <v>23</v>
      </c>
      <c r="K774" s="1" t="s">
        <v>4772</v>
      </c>
    </row>
    <row r="775" spans="1:11" ht="15" customHeight="1">
      <c r="A775" s="1" t="s">
        <v>90</v>
      </c>
      <c r="B775" s="8" t="s">
        <v>4771</v>
      </c>
      <c r="C775" s="4" t="s">
        <v>472</v>
      </c>
      <c r="D775" s="8">
        <f t="shared" si="20"/>
        <v>92</v>
      </c>
      <c r="E775" s="4" t="s">
        <v>476</v>
      </c>
      <c r="F775" s="9">
        <v>208715</v>
      </c>
      <c r="G775" s="4" t="s">
        <v>477</v>
      </c>
      <c r="H775" s="4" t="s">
        <v>478</v>
      </c>
      <c r="I775" s="4" t="s">
        <v>479</v>
      </c>
      <c r="J775" s="4" t="s">
        <v>480</v>
      </c>
      <c r="K775" s="1" t="s">
        <v>4773</v>
      </c>
    </row>
    <row r="776" spans="1:11" ht="15" customHeight="1">
      <c r="A776" s="1" t="s">
        <v>90</v>
      </c>
      <c r="B776" s="8" t="s">
        <v>4774</v>
      </c>
      <c r="C776" s="4" t="s">
        <v>4775</v>
      </c>
      <c r="D776" s="8">
        <f t="shared" si="20"/>
        <v>31</v>
      </c>
      <c r="E776" s="4" t="s">
        <v>4776</v>
      </c>
      <c r="F776" s="9">
        <v>70591</v>
      </c>
      <c r="G776" s="4" t="s">
        <v>4777</v>
      </c>
      <c r="H776" s="4" t="s">
        <v>4778</v>
      </c>
      <c r="I776" s="11" t="s">
        <v>23</v>
      </c>
      <c r="J776" s="4" t="s">
        <v>4779</v>
      </c>
      <c r="K776" s="16" t="s">
        <v>4780</v>
      </c>
    </row>
    <row r="777" spans="1:11" ht="15" customHeight="1">
      <c r="A777" s="1" t="s">
        <v>90</v>
      </c>
      <c r="B777" s="8" t="s">
        <v>4774</v>
      </c>
      <c r="C777" s="4" t="s">
        <v>4775</v>
      </c>
      <c r="D777" s="8">
        <f t="shared" si="20"/>
        <v>31</v>
      </c>
      <c r="E777" s="4" t="s">
        <v>4781</v>
      </c>
      <c r="F777" s="9">
        <v>22680</v>
      </c>
      <c r="G777" s="4" t="s">
        <v>4782</v>
      </c>
      <c r="H777" s="4" t="s">
        <v>4783</v>
      </c>
      <c r="I777" s="4" t="s">
        <v>4784</v>
      </c>
      <c r="J777" s="4" t="s">
        <v>4785</v>
      </c>
      <c r="K777" s="16" t="s">
        <v>4786</v>
      </c>
    </row>
    <row r="778" spans="1:11" ht="15" customHeight="1">
      <c r="A778" s="13" t="s">
        <v>293</v>
      </c>
      <c r="B778" s="8" t="s">
        <v>4787</v>
      </c>
      <c r="C778" s="4" t="s">
        <v>4788</v>
      </c>
      <c r="D778" s="8">
        <f t="shared" si="20"/>
        <v>286</v>
      </c>
      <c r="E778" s="11" t="s">
        <v>293</v>
      </c>
      <c r="F778" s="14" t="s">
        <v>23</v>
      </c>
      <c r="G778" s="11" t="s">
        <v>23</v>
      </c>
      <c r="H778" s="11" t="s">
        <v>23</v>
      </c>
      <c r="I778" s="11" t="s">
        <v>23</v>
      </c>
      <c r="J778" s="4" t="s">
        <v>23</v>
      </c>
    </row>
    <row r="779" spans="1:11" ht="15" customHeight="1">
      <c r="B779" s="8" t="s">
        <v>4789</v>
      </c>
      <c r="C779" s="4" t="s">
        <v>4790</v>
      </c>
      <c r="D779" s="8">
        <f t="shared" si="20"/>
        <v>187</v>
      </c>
      <c r="E779" s="4" t="s">
        <v>4791</v>
      </c>
      <c r="F779" s="5">
        <v>18181</v>
      </c>
      <c r="G779" s="4" t="s">
        <v>4792</v>
      </c>
      <c r="H779" s="4" t="s">
        <v>4793</v>
      </c>
      <c r="I779" s="4" t="s">
        <v>4794</v>
      </c>
      <c r="J779" s="4" t="s">
        <v>4795</v>
      </c>
    </row>
    <row r="780" spans="1:11" ht="15" customHeight="1">
      <c r="B780" s="8" t="s">
        <v>4796</v>
      </c>
      <c r="C780" s="4" t="s">
        <v>4797</v>
      </c>
      <c r="D780" s="8">
        <f t="shared" si="20"/>
        <v>408</v>
      </c>
      <c r="E780" s="11" t="s">
        <v>4798</v>
      </c>
      <c r="F780" s="9">
        <v>131339521</v>
      </c>
      <c r="G780" s="4" t="s">
        <v>4799</v>
      </c>
      <c r="H780" s="4" t="s">
        <v>694</v>
      </c>
      <c r="I780" s="11" t="s">
        <v>23</v>
      </c>
      <c r="J780" s="4" t="s">
        <v>23</v>
      </c>
    </row>
    <row r="781" spans="1:11" ht="15" customHeight="1">
      <c r="B781" s="8" t="s">
        <v>4800</v>
      </c>
      <c r="C781" s="4" t="s">
        <v>4801</v>
      </c>
      <c r="D781" s="8">
        <f t="shared" si="20"/>
        <v>80</v>
      </c>
      <c r="E781" s="4" t="s">
        <v>1013</v>
      </c>
      <c r="F781" s="9">
        <v>118568479</v>
      </c>
      <c r="G781" s="4" t="s">
        <v>1551</v>
      </c>
      <c r="H781" s="4" t="s">
        <v>64</v>
      </c>
      <c r="I781" s="11" t="s">
        <v>23</v>
      </c>
      <c r="J781" s="4" t="s">
        <v>23</v>
      </c>
    </row>
    <row r="782" spans="1:11" ht="15" customHeight="1">
      <c r="B782" s="8" t="s">
        <v>4802</v>
      </c>
      <c r="C782" s="4" t="s">
        <v>4803</v>
      </c>
      <c r="D782" s="8">
        <f t="shared" si="20"/>
        <v>353</v>
      </c>
      <c r="E782" s="4" t="s">
        <v>4804</v>
      </c>
      <c r="F782" s="5">
        <v>382253</v>
      </c>
      <c r="G782" s="4" t="s">
        <v>4805</v>
      </c>
      <c r="H782" s="4" t="s">
        <v>4806</v>
      </c>
      <c r="I782" s="4" t="s">
        <v>4807</v>
      </c>
      <c r="J782" s="4" t="s">
        <v>4808</v>
      </c>
    </row>
    <row r="783" spans="1:11" ht="15" customHeight="1">
      <c r="B783" s="8" t="s">
        <v>4809</v>
      </c>
      <c r="C783" s="4" t="s">
        <v>4810</v>
      </c>
      <c r="D783" s="8">
        <f t="shared" si="20"/>
        <v>171</v>
      </c>
      <c r="E783" s="4" t="s">
        <v>966</v>
      </c>
      <c r="F783" s="5">
        <v>13144</v>
      </c>
      <c r="G783" s="4" t="s">
        <v>967</v>
      </c>
      <c r="H783" s="4" t="s">
        <v>968</v>
      </c>
      <c r="I783" s="4" t="s">
        <v>4811</v>
      </c>
      <c r="J783" s="4" t="s">
        <v>4812</v>
      </c>
    </row>
    <row r="784" spans="1:11" ht="15" customHeight="1">
      <c r="B784" s="8" t="s">
        <v>4813</v>
      </c>
      <c r="C784" s="4" t="s">
        <v>4814</v>
      </c>
      <c r="D784" s="8">
        <f t="shared" si="20"/>
        <v>196</v>
      </c>
      <c r="E784" s="4" t="s">
        <v>4815</v>
      </c>
      <c r="F784" s="9">
        <v>131392302</v>
      </c>
      <c r="G784" s="4" t="s">
        <v>4816</v>
      </c>
      <c r="H784" s="4" t="s">
        <v>694</v>
      </c>
      <c r="I784" s="11" t="s">
        <v>23</v>
      </c>
      <c r="J784" s="4" t="s">
        <v>23</v>
      </c>
    </row>
    <row r="785" spans="1:11" ht="15" customHeight="1">
      <c r="B785" s="8" t="s">
        <v>4817</v>
      </c>
      <c r="C785" s="4" t="s">
        <v>4818</v>
      </c>
      <c r="D785" s="8">
        <f t="shared" si="20"/>
        <v>114</v>
      </c>
      <c r="E785" s="4" t="s">
        <v>4819</v>
      </c>
      <c r="F785" s="5">
        <v>215351</v>
      </c>
      <c r="G785" s="4" t="s">
        <v>1018</v>
      </c>
      <c r="H785" s="4" t="s">
        <v>1019</v>
      </c>
      <c r="I785" s="4" t="s">
        <v>1020</v>
      </c>
      <c r="J785" s="4" t="s">
        <v>1021</v>
      </c>
    </row>
    <row r="786" spans="1:11" ht="15" customHeight="1">
      <c r="B786" s="8" t="s">
        <v>4820</v>
      </c>
      <c r="C786" s="4" t="s">
        <v>4821</v>
      </c>
      <c r="D786" s="8">
        <f t="shared" si="20"/>
        <v>44</v>
      </c>
      <c r="E786" s="4" t="s">
        <v>4690</v>
      </c>
      <c r="F786" s="9">
        <v>15388</v>
      </c>
      <c r="G786" s="4" t="s">
        <v>4691</v>
      </c>
      <c r="H786" s="4" t="s">
        <v>4692</v>
      </c>
      <c r="I786" s="4" t="s">
        <v>4693</v>
      </c>
      <c r="J786" s="4" t="s">
        <v>4694</v>
      </c>
    </row>
    <row r="787" spans="1:11" ht="15" customHeight="1">
      <c r="B787" s="8" t="s">
        <v>4822</v>
      </c>
      <c r="C787" s="4" t="s">
        <v>4823</v>
      </c>
      <c r="D787" s="8">
        <f t="shared" si="20"/>
        <v>55</v>
      </c>
      <c r="E787" s="4" t="s">
        <v>4824</v>
      </c>
      <c r="F787" s="5">
        <v>52004</v>
      </c>
      <c r="G787" s="4" t="s">
        <v>285</v>
      </c>
      <c r="H787" s="4" t="s">
        <v>286</v>
      </c>
      <c r="I787" s="4" t="s">
        <v>287</v>
      </c>
      <c r="J787" s="4" t="s">
        <v>288</v>
      </c>
    </row>
    <row r="788" spans="1:11" ht="15" customHeight="1">
      <c r="B788" s="8" t="s">
        <v>4825</v>
      </c>
      <c r="C788" s="4" t="s">
        <v>4826</v>
      </c>
      <c r="D788" s="8">
        <f t="shared" si="20"/>
        <v>216</v>
      </c>
      <c r="E788" s="4" t="s">
        <v>238</v>
      </c>
      <c r="F788" s="5">
        <v>19724</v>
      </c>
      <c r="G788" s="4" t="s">
        <v>239</v>
      </c>
      <c r="H788" s="4" t="s">
        <v>240</v>
      </c>
      <c r="I788" s="11" t="s">
        <v>23</v>
      </c>
      <c r="J788" s="4" t="s">
        <v>4827</v>
      </c>
    </row>
    <row r="789" spans="1:11" ht="15" customHeight="1">
      <c r="B789" s="8" t="s">
        <v>4828</v>
      </c>
      <c r="C789" s="4" t="s">
        <v>4829</v>
      </c>
      <c r="D789" s="8">
        <f t="shared" si="20"/>
        <v>161</v>
      </c>
      <c r="E789" s="4" t="s">
        <v>4830</v>
      </c>
      <c r="F789" s="5">
        <v>72043</v>
      </c>
      <c r="G789" s="4" t="s">
        <v>4831</v>
      </c>
      <c r="H789" s="4" t="s">
        <v>4832</v>
      </c>
      <c r="I789" s="4" t="s">
        <v>4833</v>
      </c>
      <c r="J789" s="4" t="s">
        <v>4834</v>
      </c>
    </row>
    <row r="790" spans="1:11" ht="15" customHeight="1">
      <c r="B790" s="8" t="s">
        <v>4835</v>
      </c>
      <c r="C790" s="4" t="s">
        <v>4836</v>
      </c>
      <c r="D790" s="8">
        <f t="shared" si="20"/>
        <v>102</v>
      </c>
      <c r="E790" s="4" t="s">
        <v>4837</v>
      </c>
      <c r="F790" s="5">
        <v>19663</v>
      </c>
      <c r="G790" s="4" t="s">
        <v>4547</v>
      </c>
      <c r="H790" s="4" t="s">
        <v>4548</v>
      </c>
      <c r="I790" s="4" t="s">
        <v>4549</v>
      </c>
      <c r="J790" s="4" t="s">
        <v>4550</v>
      </c>
    </row>
    <row r="791" spans="1:11" ht="15" customHeight="1">
      <c r="A791" s="1" t="s">
        <v>90</v>
      </c>
      <c r="B791" s="8" t="s">
        <v>4838</v>
      </c>
      <c r="C791" s="4" t="s">
        <v>4839</v>
      </c>
      <c r="D791" s="8">
        <f t="shared" si="20"/>
        <v>42</v>
      </c>
      <c r="E791" s="4" t="s">
        <v>4840</v>
      </c>
      <c r="F791" s="9">
        <v>66585</v>
      </c>
      <c r="G791" s="4" t="s">
        <v>4841</v>
      </c>
      <c r="H791" s="4" t="s">
        <v>4842</v>
      </c>
      <c r="I791" s="4" t="s">
        <v>4843</v>
      </c>
      <c r="J791" s="4" t="s">
        <v>4844</v>
      </c>
      <c r="K791" s="1" t="s">
        <v>4845</v>
      </c>
    </row>
    <row r="792" spans="1:11" ht="15" customHeight="1">
      <c r="A792" s="1" t="s">
        <v>90</v>
      </c>
      <c r="B792" s="8" t="s">
        <v>4838</v>
      </c>
      <c r="C792" s="4" t="s">
        <v>4839</v>
      </c>
      <c r="D792" s="8">
        <f t="shared" si="20"/>
        <v>42</v>
      </c>
      <c r="E792" s="4" t="s">
        <v>1969</v>
      </c>
      <c r="F792" s="5">
        <v>619605</v>
      </c>
      <c r="G792" s="4" t="s">
        <v>4846</v>
      </c>
      <c r="H792" s="4" t="s">
        <v>1971</v>
      </c>
      <c r="I792" s="4" t="s">
        <v>1972</v>
      </c>
      <c r="J792" s="4" t="s">
        <v>1973</v>
      </c>
      <c r="K792" s="1" t="s">
        <v>4847</v>
      </c>
    </row>
    <row r="793" spans="1:11" ht="15" customHeight="1">
      <c r="B793" s="8" t="s">
        <v>4848</v>
      </c>
      <c r="C793" s="4" t="s">
        <v>4849</v>
      </c>
      <c r="D793" s="8">
        <f t="shared" si="20"/>
        <v>267</v>
      </c>
      <c r="E793" s="4" t="s">
        <v>4850</v>
      </c>
      <c r="F793" s="5">
        <v>21807</v>
      </c>
      <c r="G793" s="4" t="s">
        <v>4851</v>
      </c>
      <c r="H793" s="4" t="s">
        <v>4852</v>
      </c>
      <c r="I793" s="4" t="s">
        <v>4853</v>
      </c>
      <c r="J793" s="4" t="s">
        <v>4854</v>
      </c>
    </row>
    <row r="794" spans="1:11" ht="15" customHeight="1">
      <c r="B794" s="8" t="s">
        <v>4855</v>
      </c>
      <c r="C794" s="4" t="s">
        <v>4856</v>
      </c>
      <c r="D794" s="8">
        <f t="shared" si="20"/>
        <v>175</v>
      </c>
      <c r="E794" s="4" t="s">
        <v>578</v>
      </c>
      <c r="F794" s="5">
        <v>18046</v>
      </c>
      <c r="G794" s="4" t="s">
        <v>579</v>
      </c>
      <c r="H794" s="4" t="s">
        <v>580</v>
      </c>
      <c r="I794" s="4" t="s">
        <v>4857</v>
      </c>
      <c r="J794" s="4" t="s">
        <v>582</v>
      </c>
    </row>
    <row r="795" spans="1:11" ht="15" customHeight="1">
      <c r="A795" s="1" t="s">
        <v>90</v>
      </c>
      <c r="B795" s="8" t="s">
        <v>4858</v>
      </c>
      <c r="C795" s="4" t="s">
        <v>4859</v>
      </c>
      <c r="D795" s="8">
        <f t="shared" si="20"/>
        <v>266</v>
      </c>
      <c r="E795" s="4" t="s">
        <v>4860</v>
      </c>
      <c r="F795" s="9">
        <v>77891</v>
      </c>
      <c r="G795" s="4" t="s">
        <v>4861</v>
      </c>
      <c r="H795" s="4" t="s">
        <v>2997</v>
      </c>
      <c r="I795" s="4" t="s">
        <v>2998</v>
      </c>
      <c r="J795" s="4" t="s">
        <v>2999</v>
      </c>
    </row>
    <row r="796" spans="1:11" ht="15" customHeight="1">
      <c r="A796" s="1" t="s">
        <v>90</v>
      </c>
      <c r="B796" s="8" t="s">
        <v>4858</v>
      </c>
      <c r="C796" s="4" t="s">
        <v>4859</v>
      </c>
      <c r="D796" s="8">
        <f t="shared" si="20"/>
        <v>266</v>
      </c>
      <c r="E796" s="4" t="s">
        <v>2990</v>
      </c>
      <c r="F796" s="9">
        <v>232813</v>
      </c>
      <c r="G796" s="4" t="s">
        <v>2991</v>
      </c>
      <c r="H796" s="4" t="s">
        <v>2992</v>
      </c>
      <c r="I796" s="4" t="s">
        <v>2993</v>
      </c>
      <c r="J796" s="4" t="s">
        <v>2994</v>
      </c>
    </row>
    <row r="797" spans="1:11" ht="15" customHeight="1">
      <c r="B797" s="8" t="s">
        <v>4862</v>
      </c>
      <c r="C797" s="4" t="s">
        <v>4863</v>
      </c>
      <c r="D797" s="8">
        <f t="shared" si="20"/>
        <v>146</v>
      </c>
      <c r="E797" s="4" t="s">
        <v>4864</v>
      </c>
      <c r="F797" s="5">
        <v>26451</v>
      </c>
      <c r="G797" s="4" t="s">
        <v>4865</v>
      </c>
      <c r="H797" s="4" t="s">
        <v>300</v>
      </c>
      <c r="I797" s="4" t="s">
        <v>301</v>
      </c>
      <c r="J797" s="4" t="s">
        <v>302</v>
      </c>
    </row>
    <row r="798" spans="1:11" ht="15" customHeight="1">
      <c r="B798" s="8" t="s">
        <v>4866</v>
      </c>
      <c r="C798" s="4" t="s">
        <v>4867</v>
      </c>
      <c r="D798" s="8">
        <f t="shared" si="20"/>
        <v>182</v>
      </c>
      <c r="E798" s="4" t="s">
        <v>4727</v>
      </c>
      <c r="F798" s="9">
        <v>102633666</v>
      </c>
      <c r="G798" s="4" t="s">
        <v>4728</v>
      </c>
      <c r="H798" s="4" t="s">
        <v>64</v>
      </c>
      <c r="I798" s="11" t="s">
        <v>23</v>
      </c>
      <c r="J798" s="4" t="s">
        <v>23</v>
      </c>
    </row>
    <row r="799" spans="1:11" ht="15" customHeight="1">
      <c r="B799" s="8" t="s">
        <v>4868</v>
      </c>
      <c r="C799" s="4" t="s">
        <v>4869</v>
      </c>
      <c r="D799" s="8">
        <f t="shared" si="20"/>
        <v>309</v>
      </c>
      <c r="E799" s="4" t="s">
        <v>4870</v>
      </c>
      <c r="F799" s="5">
        <v>16597</v>
      </c>
      <c r="G799" s="4" t="s">
        <v>4509</v>
      </c>
      <c r="H799" s="4" t="s">
        <v>4510</v>
      </c>
      <c r="I799" s="4" t="s">
        <v>4511</v>
      </c>
      <c r="J799" s="4" t="s">
        <v>4512</v>
      </c>
    </row>
    <row r="800" spans="1:11" ht="15" customHeight="1">
      <c r="A800" s="1" t="s">
        <v>90</v>
      </c>
      <c r="B800" s="8" t="s">
        <v>4871</v>
      </c>
      <c r="C800" s="4" t="s">
        <v>4872</v>
      </c>
      <c r="D800" s="8">
        <f t="shared" si="20"/>
        <v>118</v>
      </c>
      <c r="E800" s="4" t="s">
        <v>4873</v>
      </c>
      <c r="F800" s="9">
        <v>26412</v>
      </c>
      <c r="G800" s="4" t="s">
        <v>4874</v>
      </c>
      <c r="H800" s="4" t="s">
        <v>4875</v>
      </c>
      <c r="I800" s="4" t="s">
        <v>4876</v>
      </c>
      <c r="J800" s="4" t="s">
        <v>4877</v>
      </c>
    </row>
    <row r="801" spans="1:10" ht="15" customHeight="1">
      <c r="A801" s="1" t="s">
        <v>90</v>
      </c>
      <c r="B801" s="8" t="s">
        <v>4871</v>
      </c>
      <c r="C801" s="4" t="s">
        <v>4872</v>
      </c>
      <c r="D801" s="8">
        <f t="shared" si="20"/>
        <v>118</v>
      </c>
      <c r="E801" s="4" t="s">
        <v>4878</v>
      </c>
      <c r="F801" s="5">
        <v>22668</v>
      </c>
      <c r="G801" s="4" t="s">
        <v>4879</v>
      </c>
      <c r="H801" s="4" t="s">
        <v>4880</v>
      </c>
      <c r="I801" s="4" t="s">
        <v>4881</v>
      </c>
      <c r="J801" s="4" t="s">
        <v>4882</v>
      </c>
    </row>
    <row r="802" spans="1:10" ht="15" customHeight="1">
      <c r="B802" s="8" t="s">
        <v>4883</v>
      </c>
      <c r="C802" s="4" t="s">
        <v>4884</v>
      </c>
      <c r="D802" s="8">
        <f t="shared" si="20"/>
        <v>83</v>
      </c>
      <c r="E802" s="4" t="s">
        <v>4885</v>
      </c>
      <c r="F802" s="5">
        <v>17294</v>
      </c>
      <c r="G802" s="4" t="s">
        <v>4886</v>
      </c>
      <c r="H802" s="4" t="s">
        <v>4887</v>
      </c>
      <c r="I802" s="4" t="s">
        <v>4888</v>
      </c>
      <c r="J802" s="4" t="s">
        <v>4889</v>
      </c>
    </row>
    <row r="803" spans="1:10" ht="15" customHeight="1">
      <c r="A803" s="1" t="s">
        <v>597</v>
      </c>
      <c r="B803" s="8" t="s">
        <v>4890</v>
      </c>
      <c r="C803" s="4" t="s">
        <v>4891</v>
      </c>
      <c r="D803" s="8">
        <f t="shared" si="20"/>
        <v>51</v>
      </c>
      <c r="E803" s="4" t="s">
        <v>1024</v>
      </c>
      <c r="F803" s="20" t="s">
        <v>23</v>
      </c>
      <c r="G803" s="11" t="s">
        <v>23</v>
      </c>
      <c r="H803" s="11" t="s">
        <v>23</v>
      </c>
      <c r="I803" s="11" t="s">
        <v>23</v>
      </c>
      <c r="J803" s="11" t="s">
        <v>23</v>
      </c>
    </row>
    <row r="804" spans="1:10" ht="15" customHeight="1">
      <c r="B804" s="8" t="s">
        <v>4892</v>
      </c>
      <c r="C804" s="4" t="s">
        <v>4893</v>
      </c>
      <c r="D804" s="8">
        <f t="shared" si="20"/>
        <v>83</v>
      </c>
      <c r="E804" s="11" t="s">
        <v>4894</v>
      </c>
      <c r="F804" s="9">
        <v>232430</v>
      </c>
      <c r="G804" s="4" t="s">
        <v>4895</v>
      </c>
      <c r="H804" s="4" t="s">
        <v>4896</v>
      </c>
      <c r="I804" s="4" t="s">
        <v>4897</v>
      </c>
      <c r="J804" s="11" t="s">
        <v>23</v>
      </c>
    </row>
    <row r="805" spans="1:10" ht="15" customHeight="1">
      <c r="B805" s="8" t="s">
        <v>4898</v>
      </c>
      <c r="C805" s="4" t="s">
        <v>4899</v>
      </c>
      <c r="D805" s="8">
        <f t="shared" si="20"/>
        <v>224</v>
      </c>
      <c r="E805" s="4" t="s">
        <v>538</v>
      </c>
      <c r="F805" s="5">
        <v>21763</v>
      </c>
      <c r="G805" s="4" t="s">
        <v>4900</v>
      </c>
      <c r="H805" s="4" t="s">
        <v>540</v>
      </c>
      <c r="I805" s="4" t="s">
        <v>541</v>
      </c>
      <c r="J805" s="4" t="s">
        <v>4901</v>
      </c>
    </row>
    <row r="806" spans="1:10" ht="15" customHeight="1">
      <c r="B806" s="8" t="s">
        <v>4902</v>
      </c>
      <c r="C806" s="4" t="s">
        <v>4903</v>
      </c>
      <c r="D806" s="8">
        <f t="shared" si="20"/>
        <v>203</v>
      </c>
      <c r="E806" s="4" t="s">
        <v>1844</v>
      </c>
      <c r="F806" s="9">
        <v>67956</v>
      </c>
      <c r="G806" s="4" t="s">
        <v>1845</v>
      </c>
      <c r="H806" s="4" t="s">
        <v>1846</v>
      </c>
      <c r="I806" s="4" t="s">
        <v>1847</v>
      </c>
      <c r="J806" s="4" t="s">
        <v>1848</v>
      </c>
    </row>
    <row r="807" spans="1:10" ht="15" customHeight="1">
      <c r="B807" s="8" t="s">
        <v>4904</v>
      </c>
      <c r="C807" s="4" t="s">
        <v>4905</v>
      </c>
      <c r="D807" s="8">
        <f t="shared" si="20"/>
        <v>287</v>
      </c>
      <c r="E807" s="4" t="s">
        <v>4644</v>
      </c>
      <c r="F807" s="5">
        <v>18798</v>
      </c>
      <c r="G807" s="4" t="s">
        <v>4645</v>
      </c>
      <c r="H807" s="4" t="s">
        <v>4646</v>
      </c>
      <c r="I807" s="4" t="s">
        <v>4647</v>
      </c>
      <c r="J807" s="4" t="s">
        <v>4906</v>
      </c>
    </row>
    <row r="808" spans="1:10" ht="15" customHeight="1">
      <c r="B808" s="8" t="s">
        <v>4907</v>
      </c>
      <c r="C808" s="4" t="s">
        <v>4908</v>
      </c>
      <c r="D808" s="8">
        <f t="shared" si="20"/>
        <v>102</v>
      </c>
      <c r="E808" s="4" t="s">
        <v>4804</v>
      </c>
      <c r="F808" s="5">
        <v>382253</v>
      </c>
      <c r="G808" s="4" t="s">
        <v>4805</v>
      </c>
      <c r="H808" s="4" t="s">
        <v>4806</v>
      </c>
      <c r="I808" s="4" t="s">
        <v>4807</v>
      </c>
      <c r="J808" s="4" t="s">
        <v>4909</v>
      </c>
    </row>
    <row r="809" spans="1:10" ht="15" customHeight="1">
      <c r="A809" s="13" t="s">
        <v>293</v>
      </c>
      <c r="B809" s="8" t="s">
        <v>4910</v>
      </c>
      <c r="C809" s="4" t="s">
        <v>4911</v>
      </c>
      <c r="D809" s="8">
        <f t="shared" si="20"/>
        <v>41</v>
      </c>
      <c r="E809" s="11" t="s">
        <v>293</v>
      </c>
      <c r="F809" s="14" t="s">
        <v>23</v>
      </c>
      <c r="G809" s="11" t="s">
        <v>23</v>
      </c>
      <c r="H809" s="11" t="s">
        <v>23</v>
      </c>
      <c r="I809" s="11" t="s">
        <v>23</v>
      </c>
      <c r="J809" s="11" t="s">
        <v>23</v>
      </c>
    </row>
    <row r="810" spans="1:10" ht="15" customHeight="1">
      <c r="B810" s="8" t="s">
        <v>4912</v>
      </c>
      <c r="C810" s="4" t="s">
        <v>4913</v>
      </c>
      <c r="D810" s="8">
        <f t="shared" si="20"/>
        <v>265</v>
      </c>
      <c r="E810" s="4" t="s">
        <v>4914</v>
      </c>
      <c r="F810" s="5">
        <v>69634</v>
      </c>
      <c r="G810" s="4" t="s">
        <v>4540</v>
      </c>
      <c r="H810" s="4" t="s">
        <v>4541</v>
      </c>
      <c r="I810" s="4" t="s">
        <v>4542</v>
      </c>
      <c r="J810" s="4" t="s">
        <v>4915</v>
      </c>
    </row>
    <row r="811" spans="1:10" ht="15" customHeight="1">
      <c r="B811" s="8" t="s">
        <v>4916</v>
      </c>
      <c r="C811" s="4" t="s">
        <v>4917</v>
      </c>
      <c r="D811" s="8">
        <f t="shared" si="20"/>
        <v>115</v>
      </c>
      <c r="E811" s="4" t="s">
        <v>1316</v>
      </c>
      <c r="F811" s="5">
        <v>56273</v>
      </c>
      <c r="G811" s="4" t="s">
        <v>1317</v>
      </c>
      <c r="H811" s="4" t="s">
        <v>1318</v>
      </c>
      <c r="I811" s="4" t="s">
        <v>1319</v>
      </c>
      <c r="J811" s="4" t="s">
        <v>4918</v>
      </c>
    </row>
    <row r="812" spans="1:10" ht="15" customHeight="1">
      <c r="B812" s="8" t="s">
        <v>4919</v>
      </c>
      <c r="C812" s="4" t="s">
        <v>4920</v>
      </c>
      <c r="D812" s="8">
        <f t="shared" si="20"/>
        <v>181</v>
      </c>
      <c r="E812" s="4" t="s">
        <v>4921</v>
      </c>
      <c r="F812" s="9">
        <v>19062</v>
      </c>
      <c r="G812" s="4" t="s">
        <v>4922</v>
      </c>
      <c r="H812" s="4" t="s">
        <v>4923</v>
      </c>
      <c r="I812" s="4" t="s">
        <v>4924</v>
      </c>
      <c r="J812" s="4" t="s">
        <v>4925</v>
      </c>
    </row>
    <row r="813" spans="1:10" ht="15" customHeight="1">
      <c r="B813" s="8" t="s">
        <v>4926</v>
      </c>
      <c r="C813" s="4" t="s">
        <v>4927</v>
      </c>
      <c r="D813" s="8">
        <f t="shared" si="20"/>
        <v>231</v>
      </c>
      <c r="E813" s="4" t="s">
        <v>4928</v>
      </c>
      <c r="F813" s="5">
        <v>69726</v>
      </c>
      <c r="G813" s="4" t="s">
        <v>4929</v>
      </c>
      <c r="H813" s="4" t="s">
        <v>4930</v>
      </c>
      <c r="I813" s="4" t="s">
        <v>4931</v>
      </c>
      <c r="J813" s="4" t="s">
        <v>4932</v>
      </c>
    </row>
    <row r="814" spans="1:10" ht="15" customHeight="1">
      <c r="B814" s="8" t="s">
        <v>4933</v>
      </c>
      <c r="C814" s="4" t="s">
        <v>4934</v>
      </c>
      <c r="D814" s="8">
        <f t="shared" ref="D814:D819" si="21">LEN(C814)</f>
        <v>112</v>
      </c>
      <c r="E814" s="4" t="s">
        <v>4935</v>
      </c>
      <c r="F814" s="5">
        <v>20321</v>
      </c>
      <c r="G814" s="4" t="s">
        <v>4936</v>
      </c>
      <c r="H814" s="4" t="s">
        <v>4937</v>
      </c>
      <c r="I814" s="4" t="s">
        <v>4938</v>
      </c>
      <c r="J814" s="4" t="s">
        <v>4939</v>
      </c>
    </row>
    <row r="815" spans="1:10" ht="15" customHeight="1">
      <c r="B815" s="8" t="s">
        <v>4940</v>
      </c>
      <c r="C815" s="4" t="s">
        <v>4941</v>
      </c>
      <c r="D815" s="8">
        <f t="shared" si="21"/>
        <v>224</v>
      </c>
      <c r="E815" s="4" t="s">
        <v>4942</v>
      </c>
      <c r="F815" s="5">
        <v>230824</v>
      </c>
      <c r="G815" s="4" t="s">
        <v>4943</v>
      </c>
      <c r="H815" s="4" t="s">
        <v>4944</v>
      </c>
      <c r="I815" s="4" t="s">
        <v>4945</v>
      </c>
      <c r="J815" s="4" t="s">
        <v>4946</v>
      </c>
    </row>
    <row r="816" spans="1:10" ht="15" customHeight="1">
      <c r="B816" s="8" t="s">
        <v>4947</v>
      </c>
      <c r="C816" s="4" t="s">
        <v>4948</v>
      </c>
      <c r="D816" s="8">
        <f t="shared" si="21"/>
        <v>37</v>
      </c>
      <c r="E816" s="4" t="s">
        <v>4949</v>
      </c>
      <c r="F816" s="5">
        <v>104732</v>
      </c>
      <c r="G816" s="4" t="s">
        <v>4950</v>
      </c>
      <c r="H816" s="4" t="s">
        <v>4951</v>
      </c>
      <c r="I816" s="4" t="s">
        <v>4952</v>
      </c>
      <c r="J816" s="4" t="s">
        <v>4953</v>
      </c>
    </row>
    <row r="817" spans="1:11" ht="15" customHeight="1">
      <c r="A817" s="1" t="s">
        <v>90</v>
      </c>
      <c r="B817" s="8" t="s">
        <v>4954</v>
      </c>
      <c r="C817" s="4" t="s">
        <v>4955</v>
      </c>
      <c r="D817" s="8">
        <f t="shared" si="21"/>
        <v>79</v>
      </c>
      <c r="E817" s="4" t="s">
        <v>4956</v>
      </c>
      <c r="F817" s="9">
        <v>105722</v>
      </c>
      <c r="G817" s="4" t="s">
        <v>4957</v>
      </c>
      <c r="H817" s="4" t="s">
        <v>4958</v>
      </c>
      <c r="I817" s="4" t="s">
        <v>4959</v>
      </c>
      <c r="J817" s="4" t="s">
        <v>4960</v>
      </c>
    </row>
    <row r="818" spans="1:11" ht="15" customHeight="1">
      <c r="A818" s="1" t="s">
        <v>90</v>
      </c>
      <c r="B818" s="8" t="s">
        <v>4954</v>
      </c>
      <c r="C818" s="4" t="s">
        <v>4955</v>
      </c>
      <c r="D818" s="8">
        <f t="shared" si="21"/>
        <v>79</v>
      </c>
      <c r="E818" s="4" t="s">
        <v>4961</v>
      </c>
      <c r="F818" s="9">
        <v>102634841</v>
      </c>
      <c r="G818" s="4" t="s">
        <v>4962</v>
      </c>
      <c r="H818" s="4" t="s">
        <v>4963</v>
      </c>
      <c r="I818" s="11" t="s">
        <v>23</v>
      </c>
      <c r="J818" s="21" t="s">
        <v>23</v>
      </c>
    </row>
    <row r="819" spans="1:11" ht="15" customHeight="1">
      <c r="B819" s="8" t="s">
        <v>4964</v>
      </c>
      <c r="C819" s="4" t="s">
        <v>4965</v>
      </c>
      <c r="D819" s="8">
        <f t="shared" si="21"/>
        <v>30</v>
      </c>
      <c r="E819" s="4" t="s">
        <v>4966</v>
      </c>
      <c r="F819" s="5">
        <v>20773</v>
      </c>
      <c r="G819" s="4" t="s">
        <v>4967</v>
      </c>
      <c r="H819" s="4" t="s">
        <v>4968</v>
      </c>
      <c r="I819" s="4" t="s">
        <v>4969</v>
      </c>
      <c r="J819" s="4" t="s">
        <v>4970</v>
      </c>
    </row>
    <row r="820" spans="1:11" ht="15" customHeight="1">
      <c r="B820" s="8" t="s">
        <v>4971</v>
      </c>
      <c r="C820" s="4" t="s">
        <v>4972</v>
      </c>
      <c r="D820" s="8">
        <f>LEN(C820)</f>
        <v>382</v>
      </c>
      <c r="E820" s="4" t="s">
        <v>4973</v>
      </c>
      <c r="F820" s="5">
        <v>57915</v>
      </c>
      <c r="G820" s="4" t="s">
        <v>4974</v>
      </c>
      <c r="H820" s="4" t="s">
        <v>4975</v>
      </c>
      <c r="I820" s="4" t="s">
        <v>4976</v>
      </c>
      <c r="J820" s="4" t="s">
        <v>4977</v>
      </c>
    </row>
    <row r="821" spans="1:11" ht="15" customHeight="1">
      <c r="B821" s="8" t="s">
        <v>4978</v>
      </c>
      <c r="C821" s="4" t="s">
        <v>4979</v>
      </c>
      <c r="D821" s="8">
        <f>LEN(C821)</f>
        <v>162</v>
      </c>
      <c r="E821" s="4" t="s">
        <v>4980</v>
      </c>
      <c r="F821" s="5">
        <v>320119</v>
      </c>
      <c r="G821" s="4" t="s">
        <v>4981</v>
      </c>
      <c r="H821" s="4" t="s">
        <v>4982</v>
      </c>
      <c r="I821" s="4" t="s">
        <v>4983</v>
      </c>
      <c r="J821" s="4" t="s">
        <v>4984</v>
      </c>
    </row>
    <row r="822" spans="1:11" ht="15" customHeight="1">
      <c r="A822" s="1" t="s">
        <v>90</v>
      </c>
      <c r="B822" s="8" t="s">
        <v>4985</v>
      </c>
      <c r="C822" s="4" t="s">
        <v>4986</v>
      </c>
      <c r="D822" s="8">
        <f>LEN(C822)</f>
        <v>130</v>
      </c>
      <c r="E822" s="4" t="s">
        <v>4987</v>
      </c>
      <c r="F822" s="9">
        <v>22722</v>
      </c>
      <c r="G822" s="4" t="s">
        <v>2561</v>
      </c>
      <c r="H822" s="4" t="s">
        <v>4988</v>
      </c>
      <c r="I822" s="4" t="s">
        <v>2563</v>
      </c>
      <c r="J822" s="4" t="s">
        <v>2564</v>
      </c>
      <c r="K822" s="1" t="s">
        <v>4989</v>
      </c>
    </row>
    <row r="823" spans="1:11" ht="15" customHeight="1">
      <c r="A823" s="1" t="s">
        <v>90</v>
      </c>
      <c r="B823" s="8" t="s">
        <v>4985</v>
      </c>
      <c r="C823" s="4" t="s">
        <v>4986</v>
      </c>
      <c r="D823" s="8">
        <f>LEN(C823)</f>
        <v>130</v>
      </c>
      <c r="E823" s="4" t="s">
        <v>4990</v>
      </c>
      <c r="F823" s="9">
        <v>228911</v>
      </c>
      <c r="G823" s="4" t="s">
        <v>4991</v>
      </c>
      <c r="H823" s="4" t="s">
        <v>4992</v>
      </c>
      <c r="I823" s="4" t="s">
        <v>4993</v>
      </c>
      <c r="J823" s="10" t="s">
        <v>4994</v>
      </c>
      <c r="K823" s="1" t="s">
        <v>4995</v>
      </c>
    </row>
    <row r="824" spans="1:11">
      <c r="H824" s="23"/>
      <c r="I824" s="23"/>
      <c r="J824" s="22"/>
    </row>
    <row r="835" spans="1:2">
      <c r="A835" s="25"/>
      <c r="B835" s="23"/>
    </row>
    <row r="836" spans="1:2">
      <c r="A836" s="25"/>
      <c r="B836" s="23"/>
    </row>
  </sheetData>
  <autoFilter ref="A1:A823" xr:uid="{A5A91A8B-8FBC-402A-8AB7-188C6EF3BD8F}"/>
  <phoneticPr fontId="2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All infomation (更新)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2024-04-25T08:22:21Z</dcterms:created>
  <dcterms:modified xsi:type="dcterms:W3CDTF">2024-04-25T08:23:12Z</dcterms:modified>
</cp:coreProperties>
</file>